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Default Extension="emf" ContentType="image/x-em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5516"/>
  <workbookPr autoCompressPictures="0"/>
  <bookViews>
    <workbookView xWindow="0" yWindow="0" windowWidth="25600" windowHeight="16060" activeTab="2"/>
  </bookViews>
  <sheets>
    <sheet name="Voorblad" sheetId="5" r:id="rId1"/>
    <sheet name="Inleiding" sheetId="4" r:id="rId2"/>
    <sheet name="RA - Sarier" sheetId="2" r:id="rId3"/>
    <sheet name="Keuzelijsten" sheetId="3" state="hidden" r:id="rId4"/>
    <sheet name="SARIER-o-graaf" sheetId="6" r:id="rId5"/>
  </sheets>
  <definedNames>
    <definedName name="Gevaargroep">Keuzelijsten!$C$3:$C$11</definedName>
    <definedName name="Risicovelden">Keuzelijsten!$A$3:$A$12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40" i="2" l="1"/>
  <c r="R40" i="2"/>
  <c r="I40" i="2"/>
  <c r="K40" i="2"/>
  <c r="P39" i="2"/>
  <c r="R39" i="2"/>
  <c r="I39" i="2"/>
  <c r="K39" i="2"/>
  <c r="P38" i="2"/>
  <c r="R38" i="2"/>
  <c r="I38" i="2"/>
  <c r="K38" i="2"/>
  <c r="P37" i="2"/>
  <c r="R37" i="2"/>
  <c r="I37" i="2"/>
  <c r="K37" i="2"/>
  <c r="P30" i="2"/>
  <c r="R30" i="2"/>
  <c r="I30" i="2"/>
  <c r="K30" i="2"/>
  <c r="P29" i="2"/>
  <c r="R29" i="2"/>
  <c r="I29" i="2"/>
  <c r="K29" i="2"/>
  <c r="P26" i="2"/>
  <c r="R26" i="2"/>
  <c r="I26" i="2"/>
  <c r="K26" i="2"/>
  <c r="P25" i="2"/>
  <c r="R25" i="2"/>
  <c r="I25" i="2"/>
  <c r="K25" i="2"/>
  <c r="P24" i="2"/>
  <c r="R24" i="2"/>
  <c r="I24" i="2"/>
  <c r="K24" i="2"/>
  <c r="P23" i="2"/>
  <c r="R23" i="2"/>
  <c r="I23" i="2"/>
  <c r="K23" i="2"/>
  <c r="P44" i="2"/>
  <c r="R44" i="2"/>
  <c r="I44" i="2"/>
  <c r="K44" i="2"/>
  <c r="P43" i="2"/>
  <c r="R43" i="2"/>
  <c r="I43" i="2"/>
  <c r="K43" i="2"/>
  <c r="P42" i="2"/>
  <c r="R42" i="2"/>
  <c r="I42" i="2"/>
  <c r="K42" i="2"/>
  <c r="P41" i="2"/>
  <c r="R41" i="2"/>
  <c r="I41" i="2"/>
  <c r="K41" i="2"/>
  <c r="P36" i="2"/>
  <c r="R36" i="2"/>
  <c r="I36" i="2"/>
  <c r="K36" i="2"/>
  <c r="P35" i="2"/>
  <c r="R35" i="2"/>
  <c r="I35" i="2"/>
  <c r="K35" i="2"/>
  <c r="P34" i="2"/>
  <c r="R34" i="2"/>
  <c r="I34" i="2"/>
  <c r="K34" i="2"/>
  <c r="P33" i="2"/>
  <c r="R33" i="2"/>
  <c r="I33" i="2"/>
  <c r="K33" i="2"/>
  <c r="P32" i="2"/>
  <c r="R32" i="2"/>
  <c r="I32" i="2"/>
  <c r="K32" i="2"/>
  <c r="P31" i="2"/>
  <c r="R31" i="2"/>
  <c r="I31" i="2"/>
  <c r="K31" i="2"/>
  <c r="P28" i="2"/>
  <c r="R28" i="2"/>
  <c r="I28" i="2"/>
  <c r="K28" i="2"/>
  <c r="P27" i="2"/>
  <c r="R27" i="2"/>
  <c r="I27" i="2"/>
  <c r="K27" i="2"/>
  <c r="P22" i="2"/>
  <c r="R22" i="2"/>
  <c r="I22" i="2"/>
  <c r="K22" i="2"/>
  <c r="P21" i="2"/>
  <c r="R21" i="2"/>
  <c r="I21" i="2"/>
  <c r="K21" i="2"/>
  <c r="P20" i="2"/>
  <c r="R20" i="2"/>
  <c r="I20" i="2"/>
  <c r="K20" i="2"/>
  <c r="P19" i="2"/>
  <c r="R19" i="2"/>
  <c r="I19" i="2"/>
  <c r="K19" i="2"/>
  <c r="P16" i="2"/>
  <c r="R16" i="2"/>
  <c r="I16" i="2"/>
  <c r="K16" i="2"/>
  <c r="P15" i="2"/>
  <c r="R15" i="2"/>
  <c r="I15" i="2"/>
  <c r="K15" i="2"/>
  <c r="I18" i="2"/>
  <c r="K18" i="2"/>
  <c r="I17" i="2"/>
  <c r="K17" i="2"/>
  <c r="P14" i="2"/>
  <c r="R14" i="2"/>
  <c r="I14" i="2"/>
  <c r="K14" i="2"/>
  <c r="P13" i="2"/>
  <c r="R13" i="2"/>
  <c r="I13" i="2"/>
  <c r="K13" i="2"/>
  <c r="P12" i="2"/>
  <c r="R12" i="2"/>
  <c r="I12" i="2"/>
  <c r="K12" i="2"/>
  <c r="P11" i="2"/>
  <c r="R11" i="2"/>
  <c r="I11" i="2"/>
  <c r="K11" i="2"/>
  <c r="P18" i="2"/>
  <c r="R18" i="2"/>
  <c r="P17" i="2"/>
  <c r="R17" i="2"/>
  <c r="P10" i="2"/>
  <c r="R10" i="2"/>
  <c r="P9" i="2"/>
  <c r="R9" i="2"/>
  <c r="P8" i="2"/>
  <c r="R8" i="2"/>
  <c r="P7" i="2"/>
  <c r="R7" i="2"/>
  <c r="P6" i="2"/>
  <c r="R6" i="2"/>
  <c r="P5" i="2"/>
  <c r="R5" i="2"/>
  <c r="P4" i="2"/>
  <c r="R4" i="2"/>
  <c r="P3" i="2"/>
  <c r="R3" i="2"/>
  <c r="I4" i="2"/>
  <c r="K4" i="2"/>
  <c r="I5" i="2"/>
  <c r="K5" i="2"/>
  <c r="I6" i="2"/>
  <c r="K6" i="2"/>
  <c r="I7" i="2"/>
  <c r="K7" i="2"/>
  <c r="I8" i="2"/>
  <c r="K8" i="2"/>
  <c r="I9" i="2"/>
  <c r="K9" i="2"/>
  <c r="I10" i="2"/>
  <c r="K10" i="2"/>
  <c r="I3" i="2"/>
  <c r="K3" i="2"/>
</calcChain>
</file>

<file path=xl/comments1.xml><?xml version="1.0" encoding="utf-8"?>
<comments xmlns="http://schemas.openxmlformats.org/spreadsheetml/2006/main">
  <authors>
    <author>Jeroen Smagghe</author>
  </authors>
  <commentList>
    <comment ref="C18" authorId="0">
      <text>
        <r>
          <rPr>
            <b/>
            <sz val="9"/>
            <color indexed="81"/>
            <rFont val="Tahoma"/>
            <family val="2"/>
          </rPr>
          <t>Gevaar = de intrinsieke eigenschap die schade kan veroorzaken</t>
        </r>
      </text>
    </comment>
  </commentList>
</comments>
</file>

<file path=xl/comments2.xml><?xml version="1.0" encoding="utf-8"?>
<comments xmlns="http://schemas.openxmlformats.org/spreadsheetml/2006/main">
  <authors>
    <author>Jeroen Smagghe</author>
  </authors>
  <commentList>
    <comment ref="E1" authorId="0">
      <text>
        <r>
          <rPr>
            <sz val="9"/>
            <color indexed="81"/>
            <rFont val="Tahoma"/>
            <family val="2"/>
          </rPr>
          <t xml:space="preserve">Bepaalde wijzigingen zijn reeds opgenomen in deze stap (vb. aantal leerlingen per oppervlakte)
</t>
        </r>
      </text>
    </comment>
    <comment ref="B2" authorId="0">
      <text>
        <r>
          <rPr>
            <b/>
            <sz val="9"/>
            <color indexed="81"/>
            <rFont val="Tahoma"/>
            <family val="2"/>
          </rPr>
          <t>Jeroen Smagghe:</t>
        </r>
        <r>
          <rPr>
            <sz val="9"/>
            <color indexed="81"/>
            <rFont val="Tahoma"/>
            <family val="2"/>
          </rPr>
          <t xml:space="preserve">
Kwantificering van energie</t>
        </r>
      </text>
    </comment>
    <comment ref="C2" authorId="0">
      <text>
        <r>
          <rPr>
            <b/>
            <sz val="9"/>
            <color indexed="81"/>
            <rFont val="Tahoma"/>
            <family val="2"/>
          </rPr>
          <t>Jeroen Smagghe:</t>
        </r>
        <r>
          <rPr>
            <sz val="9"/>
            <color indexed="81"/>
            <rFont val="Tahoma"/>
            <family val="2"/>
          </rPr>
          <t xml:space="preserve">
Gevaarlijke eigenschappen</t>
        </r>
      </text>
    </comment>
    <comment ref="D2" authorId="0">
      <text>
        <r>
          <rPr>
            <b/>
            <sz val="9"/>
            <color indexed="81"/>
            <rFont val="Tahoma"/>
            <family val="2"/>
          </rPr>
          <t>Jeroen Smagghe:</t>
        </r>
        <r>
          <rPr>
            <sz val="9"/>
            <color indexed="81"/>
            <rFont val="Tahoma"/>
            <family val="2"/>
          </rPr>
          <t xml:space="preserve">
Kwantificering blootstelling</t>
        </r>
      </text>
    </comment>
    <comment ref="G2" authorId="0">
      <text>
        <r>
          <rPr>
            <b/>
            <sz val="9"/>
            <color indexed="81"/>
            <rFont val="Tahoma"/>
            <family val="2"/>
          </rPr>
          <t xml:space="preserve">Blootstelling:
</t>
        </r>
        <r>
          <rPr>
            <sz val="9"/>
            <color indexed="81"/>
            <rFont val="Tahoma"/>
            <family val="2"/>
          </rPr>
          <t xml:space="preserve">Afhankelijk van de duur (zeer kortstondig, kortstondig, beperkt, deeltijds, voltijds) en het aantal blootgestelden (één, twee a drie, enkelen (&lt;10), velen (10 a 100), zeer velen (&gt;100)). 
</t>
        </r>
      </text>
    </comment>
    <comment ref="H2" authorId="0">
      <text>
        <r>
          <rPr>
            <b/>
            <sz val="9"/>
            <color indexed="81"/>
            <rFont val="Tahoma"/>
            <family val="2"/>
          </rPr>
          <t>Omstandigheden:</t>
        </r>
        <r>
          <rPr>
            <sz val="9"/>
            <color indexed="81"/>
            <rFont val="Tahoma"/>
            <family val="2"/>
          </rPr>
          <t xml:space="preserve">
Omstandighedenscore, indien geen verzwarende of verzachtende omstandigen, dan 3</t>
        </r>
      </text>
    </comment>
    <comment ref="I2" authorId="0">
      <text>
        <r>
          <rPr>
            <b/>
            <sz val="9"/>
            <color indexed="81"/>
            <rFont val="Tahoma"/>
            <family val="2"/>
          </rPr>
          <t xml:space="preserve">Waarschijnlijkheid: </t>
        </r>
        <r>
          <rPr>
            <sz val="9"/>
            <color indexed="81"/>
            <rFont val="Tahoma"/>
            <family val="2"/>
          </rPr>
          <t xml:space="preserve">
1 Zo goed als onmogelijk (1 op 500 000)
2 Onwaarschijnlijk maar mogelijk (1 op 50 000)
3 Denkbaar (1 op 5000)
4 Zeer goed mogelijk (1 op 500)
5 Te verwachten (1 op 50)</t>
        </r>
      </text>
    </comment>
    <comment ref="J2" authorId="0">
      <text>
        <r>
          <rPr>
            <b/>
            <sz val="9"/>
            <color indexed="81"/>
            <rFont val="Tahoma"/>
            <family val="2"/>
          </rPr>
          <t xml:space="preserve">Ernst:
</t>
        </r>
        <r>
          <rPr>
            <sz val="9"/>
            <color indexed="81"/>
            <rFont val="Tahoma"/>
            <family val="2"/>
          </rPr>
          <t>1 Tijdelijke hinder
2 Werkonbekwaamheid &lt; 30 dagen
3 Langdurig werkonbekwaam &gt; 30 dagen
4 Ernstige aandoening
5 Fatale afloop</t>
        </r>
      </text>
    </comment>
    <comment ref="K2" authorId="0">
      <text>
        <r>
          <rPr>
            <b/>
            <sz val="9"/>
            <color indexed="81"/>
            <rFont val="Tahoma"/>
            <family val="2"/>
          </rPr>
          <t xml:space="preserve">Risiconiveau:
</t>
        </r>
        <r>
          <rPr>
            <sz val="9"/>
            <color indexed="81"/>
            <rFont val="Tahoma"/>
            <family val="2"/>
          </rPr>
          <t xml:space="preserve">1 Zeer klein risico
2 Klein risico
3 Matig risico
4 Groot risico
5 Zeer groot risico
</t>
        </r>
      </text>
    </comment>
    <comment ref="L2" authorId="0">
      <text>
        <r>
          <rPr>
            <b/>
            <sz val="9"/>
            <color indexed="81"/>
            <rFont val="Tahoma"/>
            <family val="2"/>
          </rPr>
          <t xml:space="preserve">Risicoaanvaarding:
</t>
        </r>
        <r>
          <rPr>
            <sz val="9"/>
            <color indexed="81"/>
            <rFont val="Tahoma"/>
            <family val="2"/>
          </rPr>
          <t xml:space="preserve">Bepaalde risico's kunnen aanvaard worden, waardoor de risicoscore aangepast kan worden.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2" authorId="0">
      <text>
        <r>
          <rPr>
            <b/>
            <sz val="9"/>
            <color indexed="81"/>
            <rFont val="Tahoma"/>
            <family val="2"/>
          </rPr>
          <t xml:space="preserve">Blootstelling:
</t>
        </r>
        <r>
          <rPr>
            <sz val="9"/>
            <color indexed="81"/>
            <rFont val="Tahoma"/>
            <family val="2"/>
          </rPr>
          <t xml:space="preserve">Afhankelijk van de duur (zeer kortstondig, kortstondig, beperkt, deeltijds, voltijds) en het aantal blootgestelden (één, twee a drie, enkelen (&lt;10), velen (10 a 100), zeer velen (&gt;100)). 
</t>
        </r>
      </text>
    </comment>
    <comment ref="O2" authorId="0">
      <text>
        <r>
          <rPr>
            <sz val="9"/>
            <color indexed="81"/>
            <rFont val="Tahoma"/>
            <family val="2"/>
          </rPr>
          <t>Omstandighedenscore, indien geen verzwarende of verzachtende omstandigen, dan 3</t>
        </r>
      </text>
    </comment>
    <comment ref="P2" authorId="0">
      <text>
        <r>
          <rPr>
            <b/>
            <sz val="9"/>
            <color indexed="81"/>
            <rFont val="Tahoma"/>
            <family val="2"/>
          </rPr>
          <t xml:space="preserve">Waarschijnlijkheid: </t>
        </r>
        <r>
          <rPr>
            <sz val="9"/>
            <color indexed="81"/>
            <rFont val="Tahoma"/>
            <family val="2"/>
          </rPr>
          <t xml:space="preserve">
1 Zo goed als onmogelijk (1 op 500 000)
2 Onwaarschijnlijk maar mogelijk (1 op 50 000)
3 Denkbaar (1 op 5000)
4 Zeer goed mogelijk (1 op 500)
5 Te verwachten (1 op 50)</t>
        </r>
      </text>
    </comment>
    <comment ref="Q2" authorId="0">
      <text>
        <r>
          <rPr>
            <b/>
            <sz val="9"/>
            <color indexed="81"/>
            <rFont val="Tahoma"/>
            <family val="2"/>
          </rPr>
          <t xml:space="preserve">Ernst:
</t>
        </r>
        <r>
          <rPr>
            <sz val="9"/>
            <color indexed="81"/>
            <rFont val="Tahoma"/>
            <family val="2"/>
          </rPr>
          <t>1 Tijdelijke hinder
2 Werkonbekwaamheid &lt; 30 dagen
3 Langdurig werkonbekwaam &gt; 30 dagen
4 Ernstige aandoening
5 Fatale afloop</t>
        </r>
      </text>
    </comment>
    <comment ref="R2" authorId="0">
      <text>
        <r>
          <rPr>
            <b/>
            <sz val="9"/>
            <color indexed="81"/>
            <rFont val="Tahoma"/>
            <family val="2"/>
          </rPr>
          <t xml:space="preserve">Risiconiveau:
</t>
        </r>
        <r>
          <rPr>
            <sz val="9"/>
            <color indexed="81"/>
            <rFont val="Tahoma"/>
            <family val="2"/>
          </rPr>
          <t xml:space="preserve">1 Zeer klein risico
2 Klein risico
3 Matig risico
4 Groot risico
5 Zeer groot risico
</t>
        </r>
      </text>
    </comment>
    <comment ref="S2" authorId="0">
      <text>
        <r>
          <rPr>
            <b/>
            <sz val="9"/>
            <color indexed="81"/>
            <rFont val="Tahoma"/>
            <family val="2"/>
          </rPr>
          <t xml:space="preserve">Risicoaanvaarding:
</t>
        </r>
        <r>
          <rPr>
            <sz val="9"/>
            <color indexed="81"/>
            <rFont val="Tahoma"/>
            <family val="2"/>
          </rPr>
          <t xml:space="preserve">Bepaalde risico's kunnen aanvaard worden, waardoor de risicoscore aangepast kan worden.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3" authorId="0">
      <text>
        <r>
          <rPr>
            <b/>
            <sz val="9"/>
            <color indexed="81"/>
            <rFont val="Tahoma"/>
            <family val="2"/>
          </rPr>
          <t>Social distancing:</t>
        </r>
        <r>
          <rPr>
            <sz val="9"/>
            <color indexed="81"/>
            <rFont val="Tahoma"/>
            <family val="2"/>
          </rPr>
          <t xml:space="preserve">
- Beperk aantal leerlingen per klas (1 per 4²)
- Voorzie ruimte voor leerkracht (min. 8m²)
</t>
        </r>
        <r>
          <rPr>
            <b/>
            <sz val="9"/>
            <color indexed="81"/>
            <rFont val="Tahoma"/>
            <family val="2"/>
          </rPr>
          <t>Verhoogde hygiëne:</t>
        </r>
        <r>
          <rPr>
            <sz val="9"/>
            <color indexed="81"/>
            <rFont val="Tahoma"/>
            <family val="2"/>
          </rPr>
          <t xml:space="preserve">
- Handen wassen: 
--&gt; Voor betreden klaslokaal
--&gt; Na hoesten/niezen
- Reinigen van hightouch oppervlakten volgens uitgebreid poetsplan
- Dagelijkse reiniging van lokalen volgens uitgebreid poetsplan
- Deuren openen met de sleutel en open laten staan (= geen klinken aanraken)</t>
        </r>
      </text>
    </comment>
  </commentList>
</comments>
</file>

<file path=xl/sharedStrings.xml><?xml version="1.0" encoding="utf-8"?>
<sst xmlns="http://schemas.openxmlformats.org/spreadsheetml/2006/main" count="312" uniqueCount="152">
  <si>
    <t>Lesgever</t>
  </si>
  <si>
    <t>Leerling</t>
  </si>
  <si>
    <t>Directie</t>
  </si>
  <si>
    <t>Externen</t>
  </si>
  <si>
    <t>Biologische energie</t>
  </si>
  <si>
    <t>Gevaargroep</t>
  </si>
  <si>
    <t>Agentia</t>
  </si>
  <si>
    <t>Uitingsvorm</t>
  </si>
  <si>
    <t>Schade</t>
  </si>
  <si>
    <t>Risicovelden</t>
  </si>
  <si>
    <t>Omstandigheden</t>
  </si>
  <si>
    <t>W</t>
  </si>
  <si>
    <t>E</t>
  </si>
  <si>
    <t>R</t>
  </si>
  <si>
    <t>RB</t>
  </si>
  <si>
    <t>SARS-CoV-2</t>
  </si>
  <si>
    <t>OP</t>
  </si>
  <si>
    <t>Onderhoud</t>
  </si>
  <si>
    <t>Zwaartekracht</t>
  </si>
  <si>
    <t>Menselijke kracht</t>
  </si>
  <si>
    <t>Mechanische energie</t>
  </si>
  <si>
    <t>Thermische energie</t>
  </si>
  <si>
    <t>Elektrische energie</t>
  </si>
  <si>
    <t>Elektromagnetische stralingsenergie</t>
  </si>
  <si>
    <t>Chemische energie</t>
  </si>
  <si>
    <t>O</t>
  </si>
  <si>
    <t>B</t>
  </si>
  <si>
    <t>Ziekte</t>
  </si>
  <si>
    <t>Overlijden</t>
  </si>
  <si>
    <t>Risico-evaluatie 
(na maatregelen)</t>
  </si>
  <si>
    <t>Hinder</t>
  </si>
  <si>
    <t>Gevaar</t>
  </si>
  <si>
    <t>Extra preventiemaatregelen</t>
  </si>
  <si>
    <t>Geen klasopdracht of alternatieve opdracht</t>
  </si>
  <si>
    <r>
      <rPr>
        <i/>
        <u/>
        <sz val="11"/>
        <color theme="1"/>
        <rFont val="Calibri"/>
        <family val="2"/>
        <scheme val="minor"/>
      </rPr>
      <t>Variant:</t>
    </r>
    <r>
      <rPr>
        <i/>
        <sz val="11"/>
        <color theme="1"/>
        <rFont val="Calibri"/>
        <family val="2"/>
        <scheme val="minor"/>
      </rPr>
      <t xml:space="preserve"> 
M: WN = risicogroep (---)</t>
    </r>
  </si>
  <si>
    <r>
      <rPr>
        <i/>
        <u/>
        <sz val="11"/>
        <color theme="1"/>
        <rFont val="Calibri"/>
        <family val="2"/>
        <scheme val="minor"/>
      </rPr>
      <t>Variant:</t>
    </r>
    <r>
      <rPr>
        <i/>
        <sz val="11"/>
        <color theme="1"/>
        <rFont val="Calibri"/>
        <family val="2"/>
        <scheme val="minor"/>
      </rPr>
      <t xml:space="preserve"> 
M: Gebrek aan mogelijkheid tot handen wassen (---)</t>
    </r>
  </si>
  <si>
    <r>
      <rPr>
        <i/>
        <u/>
        <sz val="11"/>
        <color theme="1"/>
        <rFont val="Calibri"/>
        <family val="2"/>
        <scheme val="minor"/>
      </rPr>
      <t>Variant:</t>
    </r>
    <r>
      <rPr>
        <i/>
        <sz val="11"/>
        <color theme="1"/>
        <rFont val="Calibri"/>
        <family val="2"/>
        <scheme val="minor"/>
      </rPr>
      <t xml:space="preserve"> 
O: Klaslokaal met natuurlijke ventilatie en &gt; 50 m² (+)</t>
    </r>
  </si>
  <si>
    <r>
      <rPr>
        <i/>
        <u/>
        <sz val="11"/>
        <color theme="1"/>
        <rFont val="Calibri"/>
        <family val="2"/>
        <scheme val="minor"/>
      </rPr>
      <t>Variant:</t>
    </r>
    <r>
      <rPr>
        <i/>
        <sz val="11"/>
        <color theme="1"/>
        <rFont val="Calibri"/>
        <family val="2"/>
        <scheme val="minor"/>
      </rPr>
      <t xml:space="preserve"> 
O: Klaslokaal met mechanische of natuurlijke ventilatie en &lt; 50 m² (--)</t>
    </r>
  </si>
  <si>
    <r>
      <rPr>
        <i/>
        <u/>
        <sz val="11"/>
        <color theme="1"/>
        <rFont val="Calibri"/>
        <family val="2"/>
        <scheme val="minor"/>
      </rPr>
      <t>Variant:</t>
    </r>
    <r>
      <rPr>
        <i/>
        <sz val="11"/>
        <color theme="1"/>
        <rFont val="Calibri"/>
        <family val="2"/>
        <scheme val="minor"/>
      </rPr>
      <t xml:space="preserve"> 
O: Klaslokaal met gebrekkige ventilatiemogelijkheden &gt; 50 m²</t>
    </r>
  </si>
  <si>
    <r>
      <rPr>
        <i/>
        <u/>
        <sz val="11"/>
        <color theme="1"/>
        <rFont val="Calibri"/>
        <family val="2"/>
        <scheme val="minor"/>
      </rPr>
      <t>Variant:</t>
    </r>
    <r>
      <rPr>
        <i/>
        <sz val="11"/>
        <color theme="1"/>
        <rFont val="Calibri"/>
        <family val="2"/>
        <scheme val="minor"/>
      </rPr>
      <t xml:space="preserve"> 
O: Praktijklokaal (goede afzuiging)</t>
    </r>
  </si>
  <si>
    <t xml:space="preserve">M: WN = geen risicogroep (+)
U: Wastafel aanwezig (++)
O: Klaslokaal met mechanische ventilatie en &gt; 50m² (++)
P: Leerlingen 6e en 7e jaar (++)
O: </t>
  </si>
  <si>
    <t>Besmetting door contact met leerlingen in het klaslokaal of door een besmet oppervlak</t>
  </si>
  <si>
    <t>CBM: Social Distancing: 1,5 m
CBM: Verhoogde hygiëne
PBM: Mondmasker dragen
Opleiding: Maatregelen uitleggen</t>
  </si>
  <si>
    <t>CBM: Social Distancing: 1,5 m
CBM: Verhoogde hygiëne
PBM: Mondmasker dragen
Opleiding: Maatregelen uitleggen
CBM: Voorzien van handalcoholgel 
Organisatorisch: regelmatige handen wassen</t>
  </si>
  <si>
    <t xml:space="preserve">CBM: Social Distancing: 1,5 m
CBM: Verhoogde hygiëne
PBM: Mondmasker dragen
Opleiding: Maatregelen uitleggen
CBM: Ramen 2 x per dag 30 min. Openen </t>
  </si>
  <si>
    <t>CBM: Social Distancing: 1,5 m
CBM: Verhoogde hygiëne
PBM: Mondmasker dragen
Opleiding: Maatregelen uitleggen
CBM: Vermindering van aantal leerlingen</t>
  </si>
  <si>
    <t>CBM: Social Distancing: 1,5 m (1 lln per machine, eventueel machine overslaan)
CBM: Verhoogde hygiëne + handen wassen voor en na het gebruik van een machine
PBM: Mondmasker dragen
Opleiding: Maatregelen uitleggen</t>
  </si>
  <si>
    <r>
      <t xml:space="preserve">CBM: Social Distancing: 1,5 m
CBM: Verhoogde hygiëne
PBM: Mondmasker dragen
Opleiding: Maatregelen uitleggen
</t>
    </r>
    <r>
      <rPr>
        <b/>
        <sz val="11"/>
        <color theme="1"/>
        <rFont val="Calibri"/>
        <family val="2"/>
        <scheme val="minor"/>
      </rPr>
      <t xml:space="preserve">Organisatorisch: Vermijden van deze lokalen te gebruiken. </t>
    </r>
  </si>
  <si>
    <t xml:space="preserve">M: 
U: 
O: 
P:
O: </t>
  </si>
  <si>
    <t>Besmetting door contact met collega's en oppervlakken in de leraarszaal</t>
  </si>
  <si>
    <t>Besmetting door contact met leerlingen op speelplaats (bij aankomst en pauzes)</t>
  </si>
  <si>
    <t xml:space="preserve">M: 
U: 
O: Open lucht (++)
P: Leerlingen 6e en 7e jaar (++)
O: </t>
  </si>
  <si>
    <t>Besmetting door contact met collega's en leerlingen in de gangen</t>
  </si>
  <si>
    <t>Toiletten</t>
  </si>
  <si>
    <t>Besmetting door het in contact komen met besmette oppervlakken</t>
  </si>
  <si>
    <t>Besmetting van eigen personeel door externen</t>
  </si>
  <si>
    <t>Psychosociale risico's</t>
  </si>
  <si>
    <t>Stress</t>
  </si>
  <si>
    <t>Stress en angst</t>
  </si>
  <si>
    <t>Personen ondervinden een verhoogd stressniveau door de angst voor besmetting</t>
  </si>
  <si>
    <t>Fysieke hinder</t>
  </si>
  <si>
    <t>Psychische hinder</t>
  </si>
  <si>
    <t>Leerlingen ondervinden een verhoogd stressniveau door angst voor besmetting</t>
  </si>
  <si>
    <t>CBM: Bereikbaarheid van leerlingbegeleiders voor gesprek</t>
  </si>
  <si>
    <t xml:space="preserve">M: 
U: Gebruik kopiemachine, koffiemachine, SIP-well (--)
O: Grootte van leraarslokaal (--)
P: 
O: </t>
  </si>
  <si>
    <t>CBM: Social Distancing: 1,5 m (banken uit elkaar plaatsen en slechts 1 persoon per bank)
PBM: Mondmasker dragen
Organisatorisch: pauzes variëren per groep
Organisatorisch: duidelijke afspraken in verband met het betreden van de school/gebouwen</t>
  </si>
  <si>
    <t xml:space="preserve">CBM: Social distancing
CBM: Verhoogde hygiëne + hygiëne kopiemachine
CBM: uitschakelen niet noodzakelijke toestellen
PBM: Mondmasker dragen
Organisatorisch: duurtijd pauzes beperken
Organisatorisch: aantal collega's tegelijk beperken
Organisatorisch: waterflesjes voorzien?
</t>
  </si>
  <si>
    <t xml:space="preserve">M: 
U: 
O: Kleinere ruimte (max 3 meter breed?) + weinig ventilatie (--)
P: 
O: </t>
  </si>
  <si>
    <t>CBM: Social distancing en eenrichtingsverkeer als te smal
PBM: Mondmasker dragen
Organisatorisch: beperking aantal leerlingen per keer door afspraken ivm betreden van de gebouwen</t>
  </si>
  <si>
    <t>Besmetting door contact met oppervlakken in de sanitaire voorzieningen</t>
  </si>
  <si>
    <t>CBM: Verhoogde hygiëne + zelf reinigen van de bril
Organisatorisch: afspraken rond doorspoelen toilet en reinigen van het toilet</t>
  </si>
  <si>
    <r>
      <rPr>
        <i/>
        <u/>
        <sz val="11"/>
        <color theme="1"/>
        <rFont val="Calibri"/>
        <family val="2"/>
        <scheme val="minor"/>
      </rPr>
      <t xml:space="preserve">Variant: </t>
    </r>
    <r>
      <rPr>
        <i/>
        <sz val="11"/>
        <color theme="1"/>
        <rFont val="Calibri"/>
        <family val="2"/>
        <scheme val="minor"/>
      </rPr>
      <t xml:space="preserve">
O: Weinig ventilatie</t>
    </r>
  </si>
  <si>
    <r>
      <t xml:space="preserve">CBM: Verhoogde hygiëne + zelf reinigen van de bril
Organisatorisch: afspraken rond doorspoelen toilet en reinigen van het toilet
</t>
    </r>
    <r>
      <rPr>
        <b/>
        <sz val="11"/>
        <color theme="1"/>
        <rFont val="Calibri"/>
        <family val="2"/>
        <scheme val="minor"/>
      </rPr>
      <t>Gebruik vermijden of voldoende verluchten???</t>
    </r>
  </si>
  <si>
    <r>
      <t xml:space="preserve">Besmetting door contact met medeleerlingen, lesgevers, besmette oppervlakken 
</t>
    </r>
    <r>
      <rPr>
        <b/>
        <sz val="11"/>
        <color theme="1"/>
        <rFont val="Calibri"/>
        <family val="2"/>
        <scheme val="minor"/>
      </rPr>
      <t>(zie RA Lesgevers)</t>
    </r>
  </si>
  <si>
    <t>Besmetting door contact met medeleerlingen op de speelplaats</t>
  </si>
  <si>
    <t xml:space="preserve">M: 
U: 
O: Voldoende ventilatie (+)
P: 
O: </t>
  </si>
  <si>
    <t xml:space="preserve">M: Leerlingen hokken dikwijls samen (--)
U: 
O: Open lucht (+)
P:
O: </t>
  </si>
  <si>
    <r>
      <t xml:space="preserve">Besmetting door toezicht te doen op de speelplaats
</t>
    </r>
    <r>
      <rPr>
        <b/>
        <sz val="11"/>
        <color theme="1"/>
        <rFont val="Calibri"/>
        <family val="2"/>
        <scheme val="minor"/>
      </rPr>
      <t>(Zie RA Lesgevers)</t>
    </r>
  </si>
  <si>
    <t>CBM: Social distancing
CBM: Aantal leerlingen beperken
PBM: Mondmasker?
Organisatorisch: Voldoende toezicht voorzien</t>
  </si>
  <si>
    <t xml:space="preserve">M: WN = geen risicogroep; verschillende contacten (+++)
U: 
O: 
P:
O: </t>
  </si>
  <si>
    <t>Besmetting door het uitvoeren van onthaaltaken en laptoptaken</t>
  </si>
  <si>
    <r>
      <t xml:space="preserve">CBM: Social distancing
CBM: Voorzien van plexiglas met doorgeefluik
PBM: Mondmaskers voorzien
Organisatorisch: verbod op bezoekers en leerlingen die er niet moeten zijn
</t>
    </r>
    <r>
      <rPr>
        <b/>
        <sz val="11"/>
        <color theme="1"/>
        <rFont val="Calibri"/>
        <family val="2"/>
        <scheme val="minor"/>
      </rPr>
      <t>Organisatorisch: Laptops na elk gebruik reinigen</t>
    </r>
  </si>
  <si>
    <t xml:space="preserve">M: zeer nabij contact met anderen (---)
U: 
O: 
P:
O: </t>
  </si>
  <si>
    <t>CBM: Social distancing - leerling of collega verzorgd zelf de wonde, behalve als onmogelijk
PBM: FFP2 masker voorzien wanneer social distancing niet mogeijk is
Organisatorisch: nieuwe procedure reanimatie
Organisatorisch: sneller medische hulp inroepen, die de nodige bescherming hebben</t>
  </si>
  <si>
    <t>Besmetting door het uitvoeren van EHBO (niet COVID19- gerelateerd)</t>
  </si>
  <si>
    <t>Besmetting door leerling met COVID19- symptomen</t>
  </si>
  <si>
    <t xml:space="preserve">M:
U: 
O: 
P:
O: </t>
  </si>
  <si>
    <r>
      <t xml:space="preserve">Besmetting door aanwezigheid in de buurt van leerlingen, collega's, …
</t>
    </r>
    <r>
      <rPr>
        <b/>
        <sz val="11"/>
        <color theme="1"/>
        <rFont val="Calibri"/>
        <family val="2"/>
        <scheme val="minor"/>
      </rPr>
      <t>(zie RA Lesgevers)</t>
    </r>
  </si>
  <si>
    <t>M: WN = geen risicogroep (+)
U: Handschoenen voor elk personeelslid (++)
O: 
P: Reinigingsproducten (-)
O: Veelvuldige contacten (--)</t>
  </si>
  <si>
    <t>CBM: Verhoogde hygiëne
Organisatorisch: Regelmatigere vervanging handschoenen
Organisatorisch: Zeer regelmatige vervanging poetsgerief</t>
  </si>
  <si>
    <t>CBM: Social distancing
PBM: Mondmasker (FFP2 masker)
Organisatorisch: leerling gaat zelf naar quarantaine lokaal tot ouders ophalen (+ ontsmetten lokaal)
Organisatorisch: collega naar huisarts sturen
ELK fysiek contact vermijden + ontsmetten alles waarmee leerling/collega in contact kwam</t>
  </si>
  <si>
    <t>Organisatorisch: geen externen toelaten</t>
  </si>
  <si>
    <t>CBM: Vertrouwenspersonen in de kijker stellen + bereikbaarheid garanderen
CBM: Mental coach in de kijker stellen voor angstbegeleiding + bereikbaarheid garanderen
CBM: Hoge bereikbaarheid van directie en preventiediensten</t>
  </si>
  <si>
    <t>1.</t>
  </si>
  <si>
    <t>2.</t>
  </si>
  <si>
    <t xml:space="preserve">STAP 1: </t>
  </si>
  <si>
    <t>Bepaling van de omstandigen MUOPO/MUOMO</t>
  </si>
  <si>
    <t xml:space="preserve">STAP 2: </t>
  </si>
  <si>
    <t>Tabblad RA - Sarrier</t>
  </si>
  <si>
    <t>Risicoveld</t>
  </si>
  <si>
    <t>Gedeelte van de organisatie die bekeken wordt (functie, locatie of speciale evenementen)</t>
  </si>
  <si>
    <t xml:space="preserve">Groep waarbinnen het gevaar zich situeert. </t>
  </si>
  <si>
    <t xml:space="preserve">SARS-CoV-2 (Virus dat besmetting ziekte veroorzaakt). </t>
  </si>
  <si>
    <t>De manier waarop het virus een risico kan worden. Gevaar --&gt; Risico</t>
  </si>
  <si>
    <t>M: Mens</t>
  </si>
  <si>
    <t>U: Uitrusting</t>
  </si>
  <si>
    <t>O: Omgeving</t>
  </si>
  <si>
    <t>P: Product of materiaal</t>
  </si>
  <si>
    <t>O: Organisatie</t>
  </si>
  <si>
    <t>Schade die veroorzaakt kan worden</t>
  </si>
  <si>
    <t>Blootstelling gebaseerd op aantal blootgestelden en duurtijd van blootstelling (inschaling 1-5)</t>
  </si>
  <si>
    <t>Omstandigheden die het risico of schade verhogen of verlagen (inschaling 1-5)</t>
  </si>
  <si>
    <t>Waarschijnlijkheid dat schade zich manifesteert (inschaling 1-5, automatische berekening)</t>
  </si>
  <si>
    <t>Ernstgraad van de schade (Hinder, Korte werkonbekwaamheid, Lange werkonbekwaamheid, Ernstige aandoenen, Overlijden)</t>
  </si>
  <si>
    <t>VOOR extra maatregelen</t>
  </si>
  <si>
    <t>Risico dat ontstaat (1 verwaarloosbaar, 2 klein, 3 matig, 4 ernstig, 5 zeer ernstig)</t>
  </si>
  <si>
    <t>Aanvaarding van het mogelijke risico</t>
  </si>
  <si>
    <t>STAP 3</t>
  </si>
  <si>
    <t>STAP 4</t>
  </si>
  <si>
    <t>bijlage 2 van de gids (2)</t>
  </si>
  <si>
    <t>Herinschaling van het risico</t>
  </si>
  <si>
    <t>Versie 1</t>
  </si>
  <si>
    <t>Sarier-methode</t>
  </si>
  <si>
    <t>Zie bijlage 3 RA - overzicht risicobepalende factoren van gids (2) + eigen schoolsituatie</t>
  </si>
  <si>
    <t xml:space="preserve">Omstandigheden die aanwezig zijn voor de extra preventiemaatregelen voor COVID-19, gebaseerd op MUOPO, aangepast aan de concrete situatie. </t>
  </si>
  <si>
    <t>Brondocumenten:</t>
  </si>
  <si>
    <t>3.</t>
  </si>
  <si>
    <t>Gids Veilige en gezonde heropstart scholen tijdens de COVID-19- crisis (Idewe)</t>
  </si>
  <si>
    <t>Draaiboek preventie in functie van heropstart scholen (Ministerie van Onderwijs)</t>
  </si>
  <si>
    <t>4.</t>
  </si>
  <si>
    <t>Sarier- methode Toelichting risicodossier (Idewe)</t>
  </si>
  <si>
    <t>Sarier-o-graaf (Idewe)</t>
  </si>
  <si>
    <t>Risico-evaluatie 
(voor maatregelen)</t>
  </si>
  <si>
    <t>Adres:</t>
  </si>
  <si>
    <t>Schoolbestuur:</t>
  </si>
  <si>
    <t>Preventieadviseur</t>
  </si>
  <si>
    <t>Vestigingsplaatsen:</t>
  </si>
  <si>
    <t>Directie basisschool:</t>
  </si>
  <si>
    <t>Preventieadviseur:</t>
  </si>
  <si>
    <t>Directie secundaire school:</t>
  </si>
  <si>
    <t>Deelnemers aan de risicoanalyse</t>
  </si>
  <si>
    <t>Naam</t>
  </si>
  <si>
    <t>Functie</t>
  </si>
  <si>
    <t>Datum RIE:</t>
  </si>
  <si>
    <t>Technisch directeur (TAC)</t>
  </si>
  <si>
    <t>Directeur</t>
  </si>
  <si>
    <t>RIE voorgelegd aan</t>
  </si>
  <si>
    <t>CPBW/LOC</t>
  </si>
  <si>
    <t>CLB- arts</t>
  </si>
  <si>
    <t>PA- arbeidsarts</t>
  </si>
  <si>
    <t>op datum van</t>
  </si>
  <si>
    <t>Risicoinventarisatie &amp; evaluatie Heropstart Onderwijs COVID19 (Corona)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</si>
</sst>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222222"/>
      <name val="Arial"/>
      <family val="2"/>
    </font>
    <font>
      <i/>
      <sz val="11"/>
      <color theme="1"/>
      <name val="Calibri"/>
      <family val="2"/>
      <scheme val="minor"/>
    </font>
    <font>
      <i/>
      <sz val="11"/>
      <color rgb="FF222222"/>
      <name val="Arial"/>
      <family val="2"/>
    </font>
    <font>
      <b/>
      <i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 style="thick">
        <color auto="1"/>
      </left>
      <right style="thick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Dashed">
        <color auto="1"/>
      </top>
      <bottom/>
      <diagonal/>
    </border>
    <border>
      <left/>
      <right/>
      <top/>
      <bottom style="mediumDashed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/>
      <bottom style="double">
        <color auto="1"/>
      </bottom>
      <diagonal/>
    </border>
    <border>
      <left style="thick">
        <color auto="1"/>
      </left>
      <right style="thick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</borders>
  <cellStyleXfs count="1">
    <xf numFmtId="0" fontId="0" fillId="0" borderId="0"/>
  </cellStyleXfs>
  <cellXfs count="129">
    <xf numFmtId="0" fontId="0" fillId="0" borderId="0" xfId="0"/>
    <xf numFmtId="0" fontId="1" fillId="0" borderId="0" xfId="0" applyFont="1"/>
    <xf numFmtId="0" fontId="0" fillId="0" borderId="0" xfId="0" applyProtection="1"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Alignment="1" applyProtection="1">
      <alignment vertical="top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</xf>
    <xf numFmtId="0" fontId="1" fillId="0" borderId="0" xfId="0" applyFont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1" fillId="0" borderId="1" xfId="0" applyFont="1" applyBorder="1" applyAlignment="1" applyProtection="1">
      <alignment horizontal="center"/>
    </xf>
    <xf numFmtId="0" fontId="1" fillId="0" borderId="2" xfId="0" applyFont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 vertical="center"/>
    </xf>
    <xf numFmtId="0" fontId="5" fillId="0" borderId="0" xfId="0" applyFont="1" applyProtection="1">
      <protection locked="0"/>
    </xf>
    <xf numFmtId="0" fontId="0" fillId="0" borderId="0" xfId="0" applyFont="1" applyAlignment="1" applyProtection="1">
      <alignment horizontal="left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left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3" xfId="0" applyBorder="1" applyAlignment="1" applyProtection="1">
      <alignment vertical="center"/>
      <protection locked="0"/>
    </xf>
    <xf numFmtId="0" fontId="1" fillId="0" borderId="3" xfId="0" applyFont="1" applyBorder="1" applyAlignment="1" applyProtection="1">
      <alignment horizontal="center" vertical="center"/>
      <protection locked="0"/>
    </xf>
    <xf numFmtId="0" fontId="1" fillId="0" borderId="3" xfId="0" applyFont="1" applyBorder="1" applyAlignment="1" applyProtection="1">
      <alignment horizontal="center" vertical="center"/>
    </xf>
    <xf numFmtId="0" fontId="1" fillId="0" borderId="4" xfId="0" applyFont="1" applyBorder="1" applyAlignment="1" applyProtection="1">
      <alignment horizontal="center" vertical="center"/>
    </xf>
    <xf numFmtId="0" fontId="0" fillId="0" borderId="3" xfId="0" applyBorder="1" applyProtection="1">
      <protection locked="0"/>
    </xf>
    <xf numFmtId="0" fontId="0" fillId="0" borderId="0" xfId="0" applyBorder="1" applyAlignment="1" applyProtection="1">
      <alignment vertical="center"/>
      <protection locked="0"/>
    </xf>
    <xf numFmtId="0" fontId="1" fillId="0" borderId="0" xfId="0" applyFont="1" applyBorder="1" applyAlignment="1" applyProtection="1">
      <alignment horizontal="center" vertical="center"/>
      <protection locked="0"/>
    </xf>
    <xf numFmtId="0" fontId="1" fillId="0" borderId="0" xfId="0" applyFont="1" applyBorder="1" applyAlignment="1" applyProtection="1">
      <alignment horizontal="center" vertical="center"/>
    </xf>
    <xf numFmtId="0" fontId="0" fillId="0" borderId="0" xfId="0" applyBorder="1" applyProtection="1">
      <protection locked="0"/>
    </xf>
    <xf numFmtId="0" fontId="1" fillId="0" borderId="0" xfId="0" applyFont="1" applyProtection="1">
      <protection locked="0"/>
    </xf>
    <xf numFmtId="0" fontId="0" fillId="0" borderId="0" xfId="0" applyAlignment="1">
      <alignment horizontal="right"/>
    </xf>
    <xf numFmtId="0" fontId="10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wrapText="1"/>
    </xf>
    <xf numFmtId="0" fontId="5" fillId="0" borderId="0" xfId="0" applyFont="1"/>
    <xf numFmtId="14" fontId="5" fillId="0" borderId="0" xfId="0" applyNumberFormat="1" applyFont="1"/>
    <xf numFmtId="0" fontId="0" fillId="0" borderId="7" xfId="0" applyBorder="1" applyAlignment="1">
      <alignment wrapText="1"/>
    </xf>
    <xf numFmtId="0" fontId="0" fillId="0" borderId="0" xfId="0" applyBorder="1" applyAlignment="1">
      <alignment wrapText="1"/>
    </xf>
    <xf numFmtId="0" fontId="0" fillId="3" borderId="0" xfId="0" applyFill="1" applyAlignment="1">
      <alignment wrapText="1"/>
    </xf>
    <xf numFmtId="0" fontId="0" fillId="3" borderId="0" xfId="0" applyFill="1" applyBorder="1" applyAlignment="1">
      <alignment wrapText="1"/>
    </xf>
    <xf numFmtId="0" fontId="0" fillId="3" borderId="8" xfId="0" applyFill="1" applyBorder="1" applyAlignment="1">
      <alignment wrapText="1"/>
    </xf>
    <xf numFmtId="0" fontId="7" fillId="0" borderId="0" xfId="0" applyFont="1" applyAlignment="1">
      <alignment horizontal="center" vertical="top"/>
    </xf>
    <xf numFmtId="0" fontId="7" fillId="3" borderId="0" xfId="0" applyFont="1" applyFill="1" applyAlignment="1">
      <alignment horizontal="center" vertical="top"/>
    </xf>
    <xf numFmtId="0" fontId="1" fillId="0" borderId="0" xfId="0" applyFont="1" applyAlignment="1">
      <alignment horizontal="center" vertical="top"/>
    </xf>
    <xf numFmtId="0" fontId="7" fillId="0" borderId="7" xfId="0" applyFont="1" applyBorder="1" applyAlignment="1">
      <alignment horizontal="center" vertical="top"/>
    </xf>
    <xf numFmtId="0" fontId="7" fillId="3" borderId="0" xfId="0" applyFont="1" applyFill="1" applyBorder="1" applyAlignment="1">
      <alignment horizontal="center" vertical="top"/>
    </xf>
    <xf numFmtId="0" fontId="7" fillId="0" borderId="0" xfId="0" applyFont="1" applyBorder="1" applyAlignment="1">
      <alignment horizontal="center" vertical="top"/>
    </xf>
    <xf numFmtId="0" fontId="7" fillId="3" borderId="8" xfId="0" applyFont="1" applyFill="1" applyBorder="1" applyAlignment="1">
      <alignment horizontal="center" vertical="top"/>
    </xf>
    <xf numFmtId="0" fontId="0" fillId="2" borderId="12" xfId="0" applyFill="1" applyBorder="1" applyAlignment="1">
      <alignment horizontal="right"/>
    </xf>
    <xf numFmtId="0" fontId="0" fillId="2" borderId="14" xfId="0" applyFill="1" applyBorder="1" applyAlignment="1">
      <alignment horizontal="right"/>
    </xf>
    <xf numFmtId="0" fontId="0" fillId="0" borderId="17" xfId="0" applyBorder="1" applyAlignment="1" applyProtection="1">
      <alignment vertical="center"/>
      <protection locked="0"/>
    </xf>
    <xf numFmtId="0" fontId="1" fillId="0" borderId="17" xfId="0" applyFont="1" applyBorder="1" applyAlignment="1" applyProtection="1">
      <alignment horizontal="center" vertical="center"/>
      <protection locked="0"/>
    </xf>
    <xf numFmtId="0" fontId="1" fillId="0" borderId="17" xfId="0" applyFont="1" applyBorder="1" applyAlignment="1" applyProtection="1">
      <alignment horizontal="center" vertical="center"/>
    </xf>
    <xf numFmtId="0" fontId="1" fillId="0" borderId="18" xfId="0" applyFont="1" applyBorder="1" applyAlignment="1" applyProtection="1">
      <alignment horizontal="center" vertical="center"/>
    </xf>
    <xf numFmtId="0" fontId="0" fillId="0" borderId="17" xfId="0" applyBorder="1" applyProtection="1">
      <protection locked="0"/>
    </xf>
    <xf numFmtId="0" fontId="0" fillId="0" borderId="0" xfId="0" applyBorder="1"/>
    <xf numFmtId="0" fontId="1" fillId="0" borderId="0" xfId="0" applyFont="1" applyBorder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0" borderId="0" xfId="0" applyFill="1" applyBorder="1"/>
    <xf numFmtId="0" fontId="7" fillId="0" borderId="19" xfId="0" applyFont="1" applyBorder="1"/>
    <xf numFmtId="0" fontId="7" fillId="0" borderId="20" xfId="0" applyFont="1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0" xfId="0" applyBorder="1" applyAlignment="1">
      <alignment horizontal="right"/>
    </xf>
    <xf numFmtId="0" fontId="0" fillId="0" borderId="25" xfId="0" applyBorder="1"/>
    <xf numFmtId="0" fontId="0" fillId="0" borderId="25" xfId="0" applyFill="1" applyBorder="1"/>
    <xf numFmtId="0" fontId="1" fillId="0" borderId="23" xfId="0" applyFont="1" applyBorder="1" applyAlignment="1"/>
    <xf numFmtId="0" fontId="1" fillId="0" borderId="24" xfId="0" applyFont="1" applyBorder="1" applyAlignment="1"/>
    <xf numFmtId="0" fontId="1" fillId="0" borderId="0" xfId="0" applyFont="1" applyBorder="1" applyAlignment="1">
      <alignment horizontal="left" vertical="top"/>
    </xf>
    <xf numFmtId="0" fontId="0" fillId="0" borderId="0" xfId="0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7" xfId="0" applyBorder="1" applyAlignment="1">
      <alignment horizontal="center" vertical="center" textRotation="90" wrapText="1"/>
    </xf>
    <xf numFmtId="0" fontId="0" fillId="0" borderId="0" xfId="0" applyBorder="1" applyAlignment="1">
      <alignment horizontal="center" vertical="center" textRotation="90" wrapText="1"/>
    </xf>
    <xf numFmtId="0" fontId="0" fillId="0" borderId="8" xfId="0" applyBorder="1" applyAlignment="1">
      <alignment horizontal="center" vertical="center" textRotation="90" wrapText="1"/>
    </xf>
    <xf numFmtId="0" fontId="9" fillId="0" borderId="0" xfId="0" applyFont="1" applyAlignment="1">
      <alignment horizontal="left"/>
    </xf>
    <xf numFmtId="0" fontId="0" fillId="2" borderId="9" xfId="0" applyFill="1" applyBorder="1" applyAlignment="1">
      <alignment horizontal="left"/>
    </xf>
    <xf numFmtId="0" fontId="0" fillId="2" borderId="10" xfId="0" applyFill="1" applyBorder="1" applyAlignment="1">
      <alignment horizontal="left"/>
    </xf>
    <xf numFmtId="0" fontId="0" fillId="2" borderId="11" xfId="0" applyFill="1" applyBorder="1" applyAlignment="1">
      <alignment horizontal="left"/>
    </xf>
    <xf numFmtId="0" fontId="0" fillId="2" borderId="0" xfId="0" applyFill="1" applyBorder="1" applyAlignment="1">
      <alignment horizontal="left"/>
    </xf>
    <xf numFmtId="0" fontId="0" fillId="2" borderId="13" xfId="0" applyFill="1" applyBorder="1" applyAlignment="1">
      <alignment horizontal="left"/>
    </xf>
    <xf numFmtId="0" fontId="10" fillId="0" borderId="0" xfId="0" applyFont="1" applyAlignment="1">
      <alignment horizontal="left"/>
    </xf>
    <xf numFmtId="0" fontId="0" fillId="2" borderId="15" xfId="0" applyFill="1" applyBorder="1" applyAlignment="1">
      <alignment horizontal="left"/>
    </xf>
    <xf numFmtId="0" fontId="0" fillId="2" borderId="16" xfId="0" applyFill="1" applyBorder="1" applyAlignment="1">
      <alignment horizontal="left"/>
    </xf>
    <xf numFmtId="0" fontId="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0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 wrapText="1"/>
      <protection locked="0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top" wrapText="1"/>
      <protection locked="0"/>
    </xf>
    <xf numFmtId="0" fontId="0" fillId="0" borderId="0" xfId="0" applyAlignment="1" applyProtection="1">
      <alignment horizontal="left" vertical="top"/>
      <protection locked="0"/>
    </xf>
    <xf numFmtId="0" fontId="5" fillId="0" borderId="0" xfId="0" applyFont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 applyProtection="1">
      <alignment horizontal="left" vertical="center" wrapText="1"/>
      <protection locked="0"/>
    </xf>
    <xf numFmtId="0" fontId="0" fillId="0" borderId="0" xfId="0" applyFont="1" applyAlignment="1" applyProtection="1">
      <alignment horizontal="left" vertical="center" wrapText="1"/>
      <protection locked="0"/>
    </xf>
    <xf numFmtId="0" fontId="0" fillId="0" borderId="3" xfId="0" applyBorder="1" applyAlignment="1" applyProtection="1">
      <alignment horizontal="left" vertical="center"/>
      <protection locked="0"/>
    </xf>
    <xf numFmtId="0" fontId="0" fillId="0" borderId="0" xfId="0" applyBorder="1" applyAlignment="1" applyProtection="1">
      <alignment horizontal="left" vertical="center"/>
      <protection locked="0"/>
    </xf>
    <xf numFmtId="0" fontId="0" fillId="0" borderId="3" xfId="0" applyFont="1" applyBorder="1" applyAlignment="1" applyProtection="1">
      <alignment horizontal="left" vertical="center"/>
      <protection locked="0"/>
    </xf>
    <xf numFmtId="0" fontId="0" fillId="0" borderId="0" xfId="0" applyFont="1" applyBorder="1" applyAlignment="1" applyProtection="1">
      <alignment horizontal="left" vertical="center"/>
      <protection locked="0"/>
    </xf>
    <xf numFmtId="0" fontId="4" fillId="0" borderId="3" xfId="0" applyFont="1" applyBorder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horizontal="left" vertical="center"/>
      <protection locked="0"/>
    </xf>
    <xf numFmtId="0" fontId="0" fillId="0" borderId="3" xfId="0" applyBorder="1" applyAlignment="1" applyProtection="1">
      <alignment horizontal="left" vertical="center" wrapText="1"/>
      <protection locked="0"/>
    </xf>
    <xf numFmtId="0" fontId="0" fillId="0" borderId="3" xfId="0" applyBorder="1" applyAlignment="1" applyProtection="1">
      <alignment horizontal="left" vertical="top" wrapText="1"/>
      <protection locked="0"/>
    </xf>
    <xf numFmtId="0" fontId="0" fillId="0" borderId="0" xfId="0" applyBorder="1" applyAlignment="1" applyProtection="1">
      <alignment horizontal="left" vertical="top"/>
      <protection locked="0"/>
    </xf>
    <xf numFmtId="0" fontId="1" fillId="0" borderId="0" xfId="0" applyFont="1" applyAlignment="1" applyProtection="1">
      <alignment horizontal="center" vertical="center" wrapText="1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left" vertical="center" wrapText="1"/>
      <protection locked="0"/>
    </xf>
    <xf numFmtId="0" fontId="5" fillId="0" borderId="0" xfId="0" applyFont="1" applyAlignment="1" applyProtection="1">
      <alignment horizontal="left" vertical="top" wrapText="1"/>
      <protection locked="0"/>
    </xf>
    <xf numFmtId="0" fontId="7" fillId="0" borderId="0" xfId="0" applyFont="1" applyAlignment="1" applyProtection="1">
      <alignment horizontal="left" vertical="top" wrapText="1"/>
      <protection locked="0"/>
    </xf>
    <xf numFmtId="0" fontId="1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vertical="center"/>
      <protection locked="0"/>
    </xf>
    <xf numFmtId="0" fontId="1" fillId="0" borderId="0" xfId="0" applyFont="1" applyAlignment="1" applyProtection="1">
      <alignment horizontal="center"/>
      <protection locked="0"/>
    </xf>
    <xf numFmtId="0" fontId="5" fillId="0" borderId="0" xfId="0" applyFont="1" applyAlignment="1" applyProtection="1">
      <alignment vertical="top" wrapText="1"/>
      <protection locked="0"/>
    </xf>
    <xf numFmtId="0" fontId="1" fillId="0" borderId="0" xfId="0" applyFont="1" applyBorder="1" applyAlignment="1" applyProtection="1">
      <alignment horizontal="left" vertical="top" wrapText="1"/>
      <protection locked="0"/>
    </xf>
    <xf numFmtId="0" fontId="1" fillId="0" borderId="17" xfId="0" applyFont="1" applyBorder="1" applyAlignment="1" applyProtection="1">
      <alignment horizontal="left" vertical="top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7" xfId="0" applyFont="1" applyBorder="1" applyAlignment="1" applyProtection="1">
      <alignment horizontal="left" vertical="center"/>
      <protection locked="0"/>
    </xf>
    <xf numFmtId="0" fontId="4" fillId="0" borderId="17" xfId="0" applyFont="1" applyBorder="1" applyAlignment="1" applyProtection="1">
      <alignment horizontal="left" vertical="center"/>
      <protection locked="0"/>
    </xf>
  </cellXfs>
  <cellStyles count="1">
    <cellStyle name="Normal" xfId="0" builtinId="0"/>
  </cellStyles>
  <dxfs count="165">
    <dxf>
      <fill>
        <patternFill>
          <fgColor rgb="FF006600"/>
          <bgColor rgb="FF00B050"/>
        </patternFill>
      </fill>
    </dxf>
    <dxf>
      <fill>
        <patternFill>
          <fgColor rgb="FF00FF00"/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fgColor auto="1"/>
          <bgColor rgb="FF8D42C6"/>
        </patternFill>
      </fill>
    </dxf>
    <dxf>
      <fill>
        <patternFill>
          <fgColor rgb="FF006600"/>
          <bgColor rgb="FF00B050"/>
        </patternFill>
      </fill>
    </dxf>
    <dxf>
      <fill>
        <patternFill>
          <fgColor rgb="FF00FF00"/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fgColor auto="1"/>
          <bgColor rgb="FF8D42C6"/>
        </patternFill>
      </fill>
    </dxf>
    <dxf>
      <fill>
        <patternFill>
          <fgColor rgb="FF006600"/>
          <bgColor rgb="FF00B050"/>
        </patternFill>
      </fill>
    </dxf>
    <dxf>
      <fill>
        <patternFill>
          <fgColor rgb="FF00FF00"/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fgColor auto="1"/>
          <bgColor rgb="FF8D42C6"/>
        </patternFill>
      </fill>
    </dxf>
    <dxf>
      <fill>
        <patternFill>
          <fgColor rgb="FF006600"/>
          <bgColor rgb="FF00B050"/>
        </patternFill>
      </fill>
    </dxf>
    <dxf>
      <fill>
        <patternFill>
          <fgColor rgb="FF00FF00"/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fgColor auto="1"/>
          <bgColor rgb="FF8D42C6"/>
        </patternFill>
      </fill>
    </dxf>
    <dxf>
      <fill>
        <patternFill>
          <fgColor rgb="FF006600"/>
          <bgColor rgb="FF00B050"/>
        </patternFill>
      </fill>
    </dxf>
    <dxf>
      <fill>
        <patternFill>
          <fgColor rgb="FF00FF00"/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fgColor auto="1"/>
          <bgColor rgb="FF8D42C6"/>
        </patternFill>
      </fill>
    </dxf>
    <dxf>
      <fill>
        <patternFill>
          <fgColor rgb="FF006600"/>
          <bgColor rgb="FF00B050"/>
        </patternFill>
      </fill>
    </dxf>
    <dxf>
      <fill>
        <patternFill>
          <fgColor rgb="FF00FF00"/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fgColor auto="1"/>
          <bgColor rgb="FF8D42C6"/>
        </patternFill>
      </fill>
    </dxf>
    <dxf>
      <fill>
        <patternFill>
          <fgColor rgb="FF006600"/>
          <bgColor rgb="FF00B050"/>
        </patternFill>
      </fill>
    </dxf>
    <dxf>
      <fill>
        <patternFill>
          <fgColor rgb="FF00FF00"/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fgColor auto="1"/>
          <bgColor rgb="FF8D42C6"/>
        </patternFill>
      </fill>
    </dxf>
    <dxf>
      <fill>
        <patternFill>
          <fgColor rgb="FF006600"/>
          <bgColor rgb="FF00B050"/>
        </patternFill>
      </fill>
    </dxf>
    <dxf>
      <fill>
        <patternFill>
          <fgColor rgb="FF00FF00"/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fgColor auto="1"/>
          <bgColor rgb="FF8D42C6"/>
        </patternFill>
      </fill>
    </dxf>
    <dxf>
      <fill>
        <patternFill>
          <fgColor rgb="FF006600"/>
          <bgColor rgb="FF00B050"/>
        </patternFill>
      </fill>
    </dxf>
    <dxf>
      <fill>
        <patternFill>
          <fgColor rgb="FF00FF00"/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fgColor auto="1"/>
          <bgColor rgb="FF8D42C6"/>
        </patternFill>
      </fill>
    </dxf>
    <dxf>
      <fill>
        <patternFill>
          <fgColor rgb="FF006600"/>
          <bgColor rgb="FF00B050"/>
        </patternFill>
      </fill>
    </dxf>
    <dxf>
      <fill>
        <patternFill>
          <fgColor rgb="FF00FF00"/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fgColor auto="1"/>
          <bgColor rgb="FF8D42C6"/>
        </patternFill>
      </fill>
    </dxf>
    <dxf>
      <fill>
        <patternFill>
          <fgColor rgb="FF006600"/>
          <bgColor rgb="FF00B050"/>
        </patternFill>
      </fill>
    </dxf>
    <dxf>
      <fill>
        <patternFill>
          <fgColor rgb="FF00FF00"/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fgColor auto="1"/>
          <bgColor rgb="FF8D42C6"/>
        </patternFill>
      </fill>
    </dxf>
    <dxf>
      <fill>
        <patternFill>
          <fgColor rgb="FF006600"/>
          <bgColor rgb="FF00B050"/>
        </patternFill>
      </fill>
    </dxf>
    <dxf>
      <fill>
        <patternFill>
          <fgColor rgb="FF00FF00"/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fgColor auto="1"/>
          <bgColor rgb="FF8D42C6"/>
        </patternFill>
      </fill>
    </dxf>
    <dxf>
      <fill>
        <patternFill>
          <fgColor rgb="FF006600"/>
          <bgColor rgb="FF00B050"/>
        </patternFill>
      </fill>
    </dxf>
    <dxf>
      <fill>
        <patternFill>
          <fgColor rgb="FF00FF00"/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fgColor auto="1"/>
          <bgColor rgb="FF8D42C6"/>
        </patternFill>
      </fill>
    </dxf>
    <dxf>
      <fill>
        <patternFill>
          <fgColor rgb="FF006600"/>
          <bgColor rgb="FF00B050"/>
        </patternFill>
      </fill>
    </dxf>
    <dxf>
      <fill>
        <patternFill>
          <fgColor rgb="FF00FF00"/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fgColor auto="1"/>
          <bgColor rgb="FF8D42C6"/>
        </patternFill>
      </fill>
    </dxf>
    <dxf>
      <fill>
        <patternFill>
          <fgColor rgb="FF006600"/>
          <bgColor rgb="FF00B050"/>
        </patternFill>
      </fill>
    </dxf>
    <dxf>
      <fill>
        <patternFill>
          <fgColor rgb="FF00FF00"/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fgColor auto="1"/>
          <bgColor rgb="FF8D42C6"/>
        </patternFill>
      </fill>
    </dxf>
    <dxf>
      <fill>
        <patternFill>
          <fgColor rgb="FF006600"/>
          <bgColor rgb="FF00B050"/>
        </patternFill>
      </fill>
    </dxf>
    <dxf>
      <fill>
        <patternFill>
          <fgColor rgb="FF00FF00"/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fgColor auto="1"/>
          <bgColor rgb="FF8D42C6"/>
        </patternFill>
      </fill>
    </dxf>
    <dxf>
      <fill>
        <patternFill>
          <fgColor rgb="FF006600"/>
          <bgColor rgb="FF00B050"/>
        </patternFill>
      </fill>
    </dxf>
    <dxf>
      <fill>
        <patternFill>
          <fgColor rgb="FF00FF00"/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fgColor auto="1"/>
          <bgColor rgb="FF8D42C6"/>
        </patternFill>
      </fill>
    </dxf>
    <dxf>
      <fill>
        <patternFill>
          <fgColor rgb="FF006600"/>
          <bgColor rgb="FF00B050"/>
        </patternFill>
      </fill>
    </dxf>
    <dxf>
      <fill>
        <patternFill>
          <fgColor rgb="FF00FF00"/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fgColor auto="1"/>
          <bgColor rgb="FF8D42C6"/>
        </patternFill>
      </fill>
    </dxf>
    <dxf>
      <fill>
        <patternFill>
          <fgColor rgb="FF006600"/>
          <bgColor rgb="FF00B050"/>
        </patternFill>
      </fill>
    </dxf>
    <dxf>
      <fill>
        <patternFill>
          <fgColor rgb="FF00FF00"/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fgColor auto="1"/>
          <bgColor rgb="FF8D42C6"/>
        </patternFill>
      </fill>
    </dxf>
    <dxf>
      <fill>
        <patternFill>
          <fgColor rgb="FF006600"/>
          <bgColor rgb="FF00B050"/>
        </patternFill>
      </fill>
    </dxf>
    <dxf>
      <fill>
        <patternFill>
          <fgColor rgb="FF00FF00"/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fgColor auto="1"/>
          <bgColor rgb="FF8D42C6"/>
        </patternFill>
      </fill>
    </dxf>
    <dxf>
      <fill>
        <patternFill>
          <fgColor rgb="FF006600"/>
          <bgColor rgb="FF00B050"/>
        </patternFill>
      </fill>
    </dxf>
    <dxf>
      <fill>
        <patternFill>
          <fgColor rgb="FF00FF00"/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fgColor auto="1"/>
          <bgColor rgb="FF8D42C6"/>
        </patternFill>
      </fill>
    </dxf>
    <dxf>
      <fill>
        <patternFill>
          <fgColor rgb="FF006600"/>
          <bgColor rgb="FF00B050"/>
        </patternFill>
      </fill>
    </dxf>
    <dxf>
      <fill>
        <patternFill>
          <fgColor rgb="FF00FF00"/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fgColor auto="1"/>
          <bgColor rgb="FF8D42C6"/>
        </patternFill>
      </fill>
    </dxf>
    <dxf>
      <fill>
        <patternFill>
          <fgColor rgb="FF006600"/>
          <bgColor rgb="FF00B050"/>
        </patternFill>
      </fill>
    </dxf>
    <dxf>
      <fill>
        <patternFill>
          <fgColor rgb="FF00FF00"/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fgColor auto="1"/>
          <bgColor rgb="FF8D42C6"/>
        </patternFill>
      </fill>
    </dxf>
    <dxf>
      <fill>
        <patternFill>
          <fgColor rgb="FF006600"/>
          <bgColor rgb="FF00B050"/>
        </patternFill>
      </fill>
    </dxf>
    <dxf>
      <fill>
        <patternFill>
          <fgColor rgb="FF00FF00"/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fgColor auto="1"/>
          <bgColor rgb="FF8D42C6"/>
        </patternFill>
      </fill>
    </dxf>
    <dxf>
      <fill>
        <patternFill>
          <fgColor rgb="FF006600"/>
          <bgColor rgb="FF00B050"/>
        </patternFill>
      </fill>
    </dxf>
    <dxf>
      <fill>
        <patternFill>
          <fgColor rgb="FF00FF00"/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fgColor auto="1"/>
          <bgColor rgb="FF8D42C6"/>
        </patternFill>
      </fill>
    </dxf>
    <dxf>
      <fill>
        <patternFill>
          <fgColor rgb="FF006600"/>
          <bgColor rgb="FF00B050"/>
        </patternFill>
      </fill>
    </dxf>
    <dxf>
      <fill>
        <patternFill>
          <fgColor rgb="FF00FF00"/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fgColor auto="1"/>
          <bgColor rgb="FF8D42C6"/>
        </patternFill>
      </fill>
    </dxf>
    <dxf>
      <fill>
        <patternFill>
          <fgColor rgb="FF006600"/>
          <bgColor rgb="FF00B050"/>
        </patternFill>
      </fill>
    </dxf>
    <dxf>
      <fill>
        <patternFill>
          <fgColor rgb="FF00FF00"/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fgColor auto="1"/>
          <bgColor rgb="FF8D42C6"/>
        </patternFill>
      </fill>
    </dxf>
    <dxf>
      <fill>
        <patternFill>
          <fgColor rgb="FF006600"/>
          <bgColor rgb="FF00B050"/>
        </patternFill>
      </fill>
    </dxf>
    <dxf>
      <fill>
        <patternFill>
          <fgColor rgb="FF00FF00"/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fgColor auto="1"/>
          <bgColor rgb="FF8D42C6"/>
        </patternFill>
      </fill>
    </dxf>
    <dxf>
      <fill>
        <patternFill>
          <fgColor rgb="FF006600"/>
          <bgColor rgb="FF00B050"/>
        </patternFill>
      </fill>
    </dxf>
    <dxf>
      <fill>
        <patternFill>
          <fgColor rgb="FF00FF00"/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fgColor auto="1"/>
          <bgColor rgb="FF8D42C6"/>
        </patternFill>
      </fill>
    </dxf>
    <dxf>
      <fill>
        <patternFill>
          <fgColor rgb="FF006600"/>
          <bgColor rgb="FF00B050"/>
        </patternFill>
      </fill>
    </dxf>
    <dxf>
      <fill>
        <patternFill>
          <fgColor rgb="FF00FF00"/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fgColor auto="1"/>
          <bgColor rgb="FF8D42C6"/>
        </patternFill>
      </fill>
    </dxf>
    <dxf>
      <fill>
        <patternFill>
          <fgColor rgb="FF006600"/>
          <bgColor rgb="FF00B050"/>
        </patternFill>
      </fill>
    </dxf>
    <dxf>
      <fill>
        <patternFill>
          <fgColor rgb="FF00FF00"/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fgColor auto="1"/>
          <bgColor rgb="FF8D42C6"/>
        </patternFill>
      </fill>
    </dxf>
    <dxf>
      <fill>
        <patternFill>
          <fgColor rgb="FF006600"/>
          <bgColor rgb="FF00B050"/>
        </patternFill>
      </fill>
    </dxf>
    <dxf>
      <fill>
        <patternFill>
          <fgColor rgb="FF00FF00"/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fgColor auto="1"/>
          <bgColor rgb="FF8D42C6"/>
        </patternFill>
      </fill>
    </dxf>
    <dxf>
      <fill>
        <patternFill>
          <fgColor rgb="FF006600"/>
          <bgColor rgb="FF00B050"/>
        </patternFill>
      </fill>
    </dxf>
    <dxf>
      <fill>
        <patternFill>
          <fgColor rgb="FF00FF00"/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fgColor auto="1"/>
          <bgColor rgb="FF8D42C6"/>
        </patternFill>
      </fill>
    </dxf>
  </dxfs>
  <tableStyles count="0" defaultTableStyle="TableStyleMedium2" defaultPivotStyle="PivotStyleLight16"/>
  <colors>
    <mruColors>
      <color rgb="FF8D42C6"/>
      <color rgb="FF00FF00"/>
      <color rgb="FF660066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101600</xdr:colOff>
      <xdr:row>89</xdr:row>
      <xdr:rowOff>122732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7800"/>
          <a:ext cx="21564600" cy="157691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.vml"/><Relationship Id="rId2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7"/>
  <sheetViews>
    <sheetView showGridLines="0" workbookViewId="0">
      <selection activeCell="B37" sqref="B37"/>
    </sheetView>
  </sheetViews>
  <sheetFormatPr baseColWidth="10" defaultColWidth="8.83203125" defaultRowHeight="14" x14ac:dyDescent="0"/>
  <cols>
    <col min="1" max="1" width="27.1640625" customWidth="1"/>
    <col min="2" max="2" width="34.33203125" customWidth="1"/>
    <col min="3" max="3" width="3.5" customWidth="1"/>
    <col min="4" max="4" width="27.1640625" customWidth="1"/>
    <col min="5" max="5" width="34.33203125" customWidth="1"/>
    <col min="8" max="8" width="30.6640625" customWidth="1"/>
    <col min="9" max="9" width="30" customWidth="1"/>
  </cols>
  <sheetData>
    <row r="1" spans="1:9">
      <c r="A1" s="78"/>
      <c r="B1" s="78"/>
      <c r="C1" s="64"/>
      <c r="D1" s="63"/>
      <c r="E1" s="63"/>
      <c r="F1" s="63"/>
      <c r="G1" s="63"/>
      <c r="H1" s="61"/>
      <c r="I1" s="61"/>
    </row>
    <row r="2" spans="1:9">
      <c r="A2" s="78"/>
      <c r="B2" s="78"/>
      <c r="C2" s="64"/>
      <c r="D2" s="63"/>
      <c r="E2" s="63"/>
      <c r="F2" s="63"/>
      <c r="G2" s="63"/>
      <c r="H2" s="61"/>
      <c r="I2" s="61"/>
    </row>
    <row r="3" spans="1:9">
      <c r="A3" s="78"/>
      <c r="B3" s="78"/>
      <c r="C3" s="64"/>
      <c r="D3" s="62" t="s">
        <v>134</v>
      </c>
      <c r="E3" s="61"/>
      <c r="F3" s="63"/>
      <c r="G3" s="63"/>
      <c r="H3" s="61"/>
      <c r="I3" s="61"/>
    </row>
    <row r="4" spans="1:9">
      <c r="A4" s="78"/>
      <c r="B4" s="78"/>
      <c r="C4" s="64"/>
      <c r="D4" s="77" t="s">
        <v>133</v>
      </c>
      <c r="E4" s="61"/>
      <c r="F4" s="63"/>
      <c r="G4" s="63"/>
      <c r="H4" s="61"/>
      <c r="I4" s="61"/>
    </row>
    <row r="5" spans="1:9">
      <c r="A5" s="78"/>
      <c r="B5" s="78"/>
      <c r="C5" s="64"/>
      <c r="D5" s="77"/>
      <c r="E5" s="61"/>
      <c r="F5" s="63"/>
      <c r="G5" s="63"/>
      <c r="H5" s="61"/>
      <c r="I5" s="61"/>
    </row>
    <row r="6" spans="1:9">
      <c r="A6" s="78"/>
      <c r="B6" s="78"/>
      <c r="C6" s="64"/>
      <c r="D6" s="62"/>
      <c r="E6" s="61"/>
      <c r="F6" s="63"/>
      <c r="G6" s="63"/>
      <c r="H6" s="61"/>
      <c r="I6" s="61"/>
    </row>
    <row r="7" spans="1:9">
      <c r="A7" s="78"/>
      <c r="B7" s="78"/>
      <c r="C7" s="64"/>
      <c r="D7" s="62" t="s">
        <v>138</v>
      </c>
      <c r="E7" s="61"/>
      <c r="F7" s="63"/>
      <c r="G7" s="63"/>
      <c r="H7" s="61"/>
      <c r="I7" s="61"/>
    </row>
    <row r="8" spans="1:9">
      <c r="A8" s="78"/>
      <c r="B8" s="78"/>
      <c r="C8" s="64"/>
      <c r="F8" s="63"/>
      <c r="G8" s="63"/>
      <c r="H8" s="61"/>
      <c r="I8" s="61"/>
    </row>
    <row r="9" spans="1:9">
      <c r="A9" s="78"/>
      <c r="B9" s="78"/>
      <c r="C9" s="64"/>
      <c r="D9" s="62"/>
      <c r="E9" s="61"/>
      <c r="F9" s="63"/>
      <c r="G9" s="63"/>
      <c r="H9" s="61"/>
      <c r="I9" s="61"/>
    </row>
    <row r="10" spans="1:9">
      <c r="A10" s="78"/>
      <c r="B10" s="78"/>
      <c r="C10" s="64"/>
      <c r="F10" s="63"/>
      <c r="G10" s="63"/>
      <c r="H10" s="61"/>
      <c r="I10" s="61"/>
    </row>
    <row r="11" spans="1:9">
      <c r="A11" s="63"/>
      <c r="B11" s="63"/>
      <c r="C11" s="63"/>
      <c r="D11" s="63"/>
      <c r="E11" s="63"/>
      <c r="F11" s="63"/>
      <c r="G11" s="63"/>
      <c r="H11" s="61"/>
      <c r="I11" s="61"/>
    </row>
    <row r="12" spans="1:9">
      <c r="A12" s="62" t="s">
        <v>139</v>
      </c>
      <c r="B12" s="61"/>
      <c r="C12" s="73"/>
      <c r="D12" s="62" t="s">
        <v>137</v>
      </c>
      <c r="E12" s="61"/>
      <c r="F12" s="61"/>
      <c r="G12" s="61"/>
      <c r="H12" s="61"/>
      <c r="I12" s="61"/>
    </row>
    <row r="13" spans="1:9">
      <c r="A13" s="62" t="s">
        <v>136</v>
      </c>
      <c r="B13" s="61"/>
      <c r="C13" s="73"/>
      <c r="D13" s="62" t="s">
        <v>136</v>
      </c>
      <c r="E13" s="61"/>
      <c r="F13" s="61"/>
      <c r="G13" s="61"/>
      <c r="H13" s="61"/>
      <c r="I13" s="61"/>
    </row>
    <row r="14" spans="1:9">
      <c r="C14" s="73"/>
      <c r="F14" s="61"/>
      <c r="G14" s="61"/>
      <c r="H14" s="61"/>
      <c r="I14" s="61"/>
    </row>
    <row r="15" spans="1:9">
      <c r="A15" s="61"/>
      <c r="B15" s="61"/>
      <c r="C15" s="73"/>
      <c r="D15" s="61"/>
      <c r="E15" s="65"/>
      <c r="F15" s="61"/>
      <c r="G15" s="61"/>
      <c r="H15" s="61"/>
      <c r="I15" s="61"/>
    </row>
    <row r="16" spans="1:9">
      <c r="A16" s="65"/>
      <c r="B16" s="65"/>
      <c r="C16" s="74"/>
      <c r="D16" s="61"/>
      <c r="E16" s="61"/>
      <c r="F16" s="61"/>
      <c r="G16" s="61"/>
      <c r="H16" s="61"/>
      <c r="I16" s="61"/>
    </row>
    <row r="17" spans="1:9">
      <c r="A17" s="61"/>
      <c r="B17" s="61"/>
      <c r="C17" s="61"/>
      <c r="D17" s="61"/>
      <c r="E17" s="61"/>
      <c r="F17" s="61"/>
      <c r="G17" s="61"/>
      <c r="H17" s="61"/>
      <c r="I17" s="61"/>
    </row>
    <row r="18" spans="1:9" ht="15" thickBot="1"/>
    <row r="19" spans="1:9" ht="15" thickBot="1">
      <c r="A19" s="75" t="s">
        <v>143</v>
      </c>
      <c r="B19" s="76"/>
      <c r="D19" s="75" t="s">
        <v>143</v>
      </c>
      <c r="E19" s="76"/>
    </row>
    <row r="20" spans="1:9" ht="15" thickBot="1"/>
    <row r="21" spans="1:9">
      <c r="A21" s="79" t="s">
        <v>140</v>
      </c>
      <c r="B21" s="80"/>
      <c r="C21" s="38"/>
      <c r="D21" s="79" t="s">
        <v>140</v>
      </c>
      <c r="E21" s="80"/>
    </row>
    <row r="22" spans="1:9">
      <c r="A22" s="66" t="s">
        <v>141</v>
      </c>
      <c r="B22" s="67" t="s">
        <v>142</v>
      </c>
      <c r="D22" s="66" t="s">
        <v>141</v>
      </c>
      <c r="E22" s="67" t="s">
        <v>142</v>
      </c>
    </row>
    <row r="23" spans="1:9">
      <c r="A23" s="68"/>
      <c r="B23" s="69" t="s">
        <v>135</v>
      </c>
      <c r="D23" s="68"/>
      <c r="E23" s="69" t="s">
        <v>135</v>
      </c>
    </row>
    <row r="24" spans="1:9">
      <c r="A24" s="68"/>
      <c r="B24" s="69" t="s">
        <v>144</v>
      </c>
      <c r="D24" s="68"/>
      <c r="E24" s="69" t="s">
        <v>145</v>
      </c>
    </row>
    <row r="25" spans="1:9">
      <c r="A25" s="68"/>
      <c r="B25" s="69"/>
      <c r="D25" s="68"/>
      <c r="E25" s="69"/>
    </row>
    <row r="26" spans="1:9">
      <c r="A26" s="68"/>
      <c r="B26" s="69"/>
      <c r="D26" s="68"/>
      <c r="E26" s="69"/>
    </row>
    <row r="27" spans="1:9">
      <c r="A27" s="68"/>
      <c r="B27" s="69"/>
      <c r="D27" s="68"/>
      <c r="E27" s="69"/>
    </row>
    <row r="28" spans="1:9">
      <c r="A28" s="68"/>
      <c r="B28" s="69"/>
      <c r="D28" s="68"/>
      <c r="E28" s="69"/>
    </row>
    <row r="29" spans="1:9">
      <c r="A29" s="68"/>
      <c r="B29" s="69"/>
      <c r="D29" s="68"/>
      <c r="E29" s="69"/>
    </row>
    <row r="30" spans="1:9">
      <c r="A30" s="68"/>
      <c r="B30" s="69"/>
      <c r="D30" s="68"/>
      <c r="E30" s="69"/>
    </row>
    <row r="31" spans="1:9">
      <c r="A31" s="68"/>
      <c r="B31" s="69"/>
      <c r="D31" s="68"/>
      <c r="E31" s="69"/>
    </row>
    <row r="32" spans="1:9" ht="15" thickBot="1">
      <c r="A32" s="70"/>
      <c r="B32" s="71"/>
      <c r="D32" s="70"/>
      <c r="E32" s="71"/>
    </row>
    <row r="33" spans="1:5">
      <c r="A33" s="61"/>
      <c r="B33" s="61"/>
      <c r="C33" s="61"/>
      <c r="D33" s="61"/>
      <c r="E33" s="61"/>
    </row>
    <row r="34" spans="1:5">
      <c r="A34" s="61" t="s">
        <v>146</v>
      </c>
      <c r="B34" s="72" t="s">
        <v>150</v>
      </c>
      <c r="C34" s="61"/>
      <c r="D34" s="61" t="s">
        <v>146</v>
      </c>
      <c r="E34" s="72" t="s">
        <v>150</v>
      </c>
    </row>
    <row r="35" spans="1:5">
      <c r="A35" s="36" t="s">
        <v>147</v>
      </c>
      <c r="C35" s="61"/>
      <c r="D35" s="36" t="s">
        <v>147</v>
      </c>
    </row>
    <row r="36" spans="1:5">
      <c r="A36" s="36" t="s">
        <v>149</v>
      </c>
      <c r="D36" s="36" t="s">
        <v>149</v>
      </c>
    </row>
    <row r="37" spans="1:5">
      <c r="A37" s="36" t="s">
        <v>148</v>
      </c>
      <c r="D37" s="36" t="s">
        <v>148</v>
      </c>
    </row>
  </sheetData>
  <mergeCells count="4">
    <mergeCell ref="D4:D5"/>
    <mergeCell ref="A1:B10"/>
    <mergeCell ref="D21:E21"/>
    <mergeCell ref="A21:B21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C41"/>
  <sheetViews>
    <sheetView showGridLines="0" topLeftCell="B18" zoomScale="125" zoomScaleNormal="125" zoomScalePageLayoutView="125" workbookViewId="0">
      <selection activeCell="F53" sqref="F53"/>
    </sheetView>
  </sheetViews>
  <sheetFormatPr baseColWidth="10" defaultColWidth="8.83203125" defaultRowHeight="14" x14ac:dyDescent="0"/>
  <cols>
    <col min="2" max="2" width="16.6640625" customWidth="1"/>
    <col min="3" max="3" width="91.33203125" customWidth="1"/>
  </cols>
  <sheetData>
    <row r="1" spans="1:3" ht="28.5" customHeight="1">
      <c r="A1" s="85" t="s">
        <v>151</v>
      </c>
      <c r="B1" s="85"/>
      <c r="C1" s="85"/>
    </row>
    <row r="3" spans="1:3" ht="15" thickBot="1"/>
    <row r="4" spans="1:3" ht="15" thickTop="1">
      <c r="A4" s="86" t="s">
        <v>125</v>
      </c>
      <c r="B4" s="87"/>
      <c r="C4" s="88"/>
    </row>
    <row r="5" spans="1:3">
      <c r="A5" s="54" t="s">
        <v>93</v>
      </c>
      <c r="B5" s="89" t="s">
        <v>128</v>
      </c>
      <c r="C5" s="90"/>
    </row>
    <row r="6" spans="1:3">
      <c r="A6" s="54" t="s">
        <v>94</v>
      </c>
      <c r="B6" s="89" t="s">
        <v>127</v>
      </c>
      <c r="C6" s="90"/>
    </row>
    <row r="7" spans="1:3">
      <c r="A7" s="54" t="s">
        <v>126</v>
      </c>
      <c r="B7" s="89" t="s">
        <v>130</v>
      </c>
      <c r="C7" s="90"/>
    </row>
    <row r="8" spans="1:3" ht="15" thickBot="1">
      <c r="A8" s="55" t="s">
        <v>129</v>
      </c>
      <c r="B8" s="92" t="s">
        <v>131</v>
      </c>
      <c r="C8" s="93"/>
    </row>
    <row r="9" spans="1:3" ht="15" thickTop="1"/>
    <row r="11" spans="1:3" ht="18">
      <c r="A11" s="95" t="s">
        <v>122</v>
      </c>
      <c r="B11" s="95"/>
      <c r="C11" s="95"/>
    </row>
    <row r="13" spans="1:3">
      <c r="A13" s="37" t="s">
        <v>95</v>
      </c>
      <c r="B13" s="91" t="s">
        <v>96</v>
      </c>
      <c r="C13" s="91"/>
    </row>
    <row r="14" spans="1:3">
      <c r="B14" s="81" t="s">
        <v>123</v>
      </c>
      <c r="C14" s="81"/>
    </row>
    <row r="16" spans="1:3">
      <c r="A16" s="37" t="s">
        <v>97</v>
      </c>
      <c r="B16" s="91" t="s">
        <v>98</v>
      </c>
      <c r="C16" s="91"/>
    </row>
    <row r="17" spans="1:3">
      <c r="B17" s="47" t="s">
        <v>99</v>
      </c>
      <c r="C17" s="39" t="s">
        <v>100</v>
      </c>
    </row>
    <row r="18" spans="1:3">
      <c r="B18" s="48" t="s">
        <v>5</v>
      </c>
      <c r="C18" s="44" t="s">
        <v>101</v>
      </c>
    </row>
    <row r="19" spans="1:3">
      <c r="B19" s="47" t="s">
        <v>6</v>
      </c>
      <c r="C19" s="39" t="s">
        <v>102</v>
      </c>
    </row>
    <row r="20" spans="1:3">
      <c r="B20" s="48" t="s">
        <v>7</v>
      </c>
      <c r="C20" s="44" t="s">
        <v>103</v>
      </c>
    </row>
    <row r="21" spans="1:3" ht="28">
      <c r="B21" s="47" t="s">
        <v>10</v>
      </c>
      <c r="C21" s="39" t="s">
        <v>124</v>
      </c>
    </row>
    <row r="22" spans="1:3">
      <c r="B22" s="49"/>
      <c r="C22" s="39" t="s">
        <v>104</v>
      </c>
    </row>
    <row r="23" spans="1:3">
      <c r="B23" s="49"/>
      <c r="C23" s="39" t="s">
        <v>105</v>
      </c>
    </row>
    <row r="24" spans="1:3">
      <c r="B24" s="49"/>
      <c r="C24" s="39" t="s">
        <v>106</v>
      </c>
    </row>
    <row r="25" spans="1:3">
      <c r="B25" s="49"/>
      <c r="C25" s="39" t="s">
        <v>107</v>
      </c>
    </row>
    <row r="26" spans="1:3">
      <c r="B26" s="49"/>
      <c r="C26" s="39" t="s">
        <v>108</v>
      </c>
    </row>
    <row r="27" spans="1:3" ht="15" thickBot="1">
      <c r="B27" s="48" t="s">
        <v>8</v>
      </c>
      <c r="C27" s="44" t="s">
        <v>109</v>
      </c>
    </row>
    <row r="28" spans="1:3">
      <c r="A28" s="82" t="s">
        <v>114</v>
      </c>
      <c r="B28" s="50" t="s">
        <v>26</v>
      </c>
      <c r="C28" s="42" t="s">
        <v>110</v>
      </c>
    </row>
    <row r="29" spans="1:3">
      <c r="A29" s="83"/>
      <c r="B29" s="51" t="s">
        <v>25</v>
      </c>
      <c r="C29" s="45" t="s">
        <v>111</v>
      </c>
    </row>
    <row r="30" spans="1:3">
      <c r="A30" s="83"/>
      <c r="B30" s="52" t="s">
        <v>11</v>
      </c>
      <c r="C30" s="43" t="s">
        <v>112</v>
      </c>
    </row>
    <row r="31" spans="1:3" ht="28">
      <c r="A31" s="83"/>
      <c r="B31" s="51" t="s">
        <v>12</v>
      </c>
      <c r="C31" s="45" t="s">
        <v>113</v>
      </c>
    </row>
    <row r="32" spans="1:3">
      <c r="A32" s="83"/>
      <c r="B32" s="52" t="s">
        <v>13</v>
      </c>
      <c r="C32" s="43" t="s">
        <v>115</v>
      </c>
    </row>
    <row r="33" spans="1:3" ht="15" thickBot="1">
      <c r="A33" s="84"/>
      <c r="B33" s="53" t="s">
        <v>14</v>
      </c>
      <c r="C33" s="46" t="s">
        <v>116</v>
      </c>
    </row>
    <row r="35" spans="1:3">
      <c r="A35" s="37" t="s">
        <v>117</v>
      </c>
      <c r="B35" s="91" t="s">
        <v>32</v>
      </c>
      <c r="C35" s="91"/>
    </row>
    <row r="36" spans="1:3">
      <c r="B36" s="94" t="s">
        <v>119</v>
      </c>
      <c r="C36" s="94"/>
    </row>
    <row r="38" spans="1:3">
      <c r="A38" s="37" t="s">
        <v>118</v>
      </c>
      <c r="B38" s="91" t="s">
        <v>120</v>
      </c>
      <c r="C38" s="91"/>
    </row>
    <row r="39" spans="1:3">
      <c r="B39" s="81"/>
      <c r="C39" s="81"/>
    </row>
    <row r="41" spans="1:3">
      <c r="A41" s="40" t="s">
        <v>121</v>
      </c>
      <c r="B41" s="41">
        <v>43949</v>
      </c>
    </row>
  </sheetData>
  <mergeCells count="15">
    <mergeCell ref="B39:C39"/>
    <mergeCell ref="A28:A33"/>
    <mergeCell ref="A1:C1"/>
    <mergeCell ref="A4:C4"/>
    <mergeCell ref="B5:C5"/>
    <mergeCell ref="B6:C6"/>
    <mergeCell ref="B13:C13"/>
    <mergeCell ref="B14:C14"/>
    <mergeCell ref="B7:C7"/>
    <mergeCell ref="B8:C8"/>
    <mergeCell ref="B38:C38"/>
    <mergeCell ref="B35:C35"/>
    <mergeCell ref="B36:C36"/>
    <mergeCell ref="A11:C11"/>
    <mergeCell ref="B16:C16"/>
  </mergeCells>
  <pageMargins left="0.7" right="0.7" top="0.75" bottom="0.75" header="0.3" footer="0.3"/>
  <pageSetup paperSize="9" scale="74" fitToHeight="0" orientation="portrait" horizontalDpi="4294967293" verticalDpi="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outlinePr summaryBelow="0"/>
    <pageSetUpPr fitToPage="1"/>
  </sheetPr>
  <dimension ref="A1:S52"/>
  <sheetViews>
    <sheetView tabSelected="1" topLeftCell="D1" workbookViewId="0">
      <pane ySplit="2" topLeftCell="A3" activePane="bottomLeft" state="frozen"/>
      <selection pane="bottomLeft" activeCell="K3" sqref="K3"/>
    </sheetView>
  </sheetViews>
  <sheetFormatPr baseColWidth="10" defaultColWidth="8.83203125" defaultRowHeight="14" outlineLevelRow="1" x14ac:dyDescent="0"/>
  <cols>
    <col min="1" max="1" width="11.33203125" style="22" bestFit="1" customWidth="1"/>
    <col min="2" max="2" width="21.5" style="2" customWidth="1"/>
    <col min="3" max="3" width="15.83203125" style="2" bestFit="1" customWidth="1"/>
    <col min="4" max="4" width="43.83203125" style="2" customWidth="1"/>
    <col min="5" max="5" width="53" style="2" customWidth="1"/>
    <col min="6" max="6" width="16.83203125" style="6" bestFit="1" customWidth="1"/>
    <col min="7" max="7" width="4.33203125" style="7" customWidth="1"/>
    <col min="8" max="8" width="4.33203125" style="2" customWidth="1"/>
    <col min="9" max="9" width="4.5" style="11" customWidth="1"/>
    <col min="10" max="10" width="4.33203125" style="8" customWidth="1"/>
    <col min="11" max="11" width="4.33203125" style="14" customWidth="1"/>
    <col min="12" max="12" width="4.33203125" style="8" customWidth="1"/>
    <col min="13" max="13" width="47.83203125" style="2" customWidth="1"/>
    <col min="14" max="14" width="3.83203125" style="2" customWidth="1"/>
    <col min="15" max="15" width="3.83203125" style="8" customWidth="1"/>
    <col min="16" max="16" width="3.83203125" style="11" customWidth="1"/>
    <col min="17" max="17" width="3.83203125" style="8" customWidth="1"/>
    <col min="18" max="18" width="3.83203125" style="11" customWidth="1"/>
    <col min="19" max="19" width="3.83203125" style="2" customWidth="1"/>
    <col min="20" max="16384" width="8.83203125" style="2"/>
  </cols>
  <sheetData>
    <row r="1" spans="1:19" s="35" customFormat="1" ht="37.5" customHeight="1" thickBot="1">
      <c r="A1" s="120" t="s">
        <v>99</v>
      </c>
      <c r="B1" s="116" t="s">
        <v>31</v>
      </c>
      <c r="C1" s="116"/>
      <c r="D1" s="116"/>
      <c r="E1" s="116" t="s">
        <v>10</v>
      </c>
      <c r="F1" s="116" t="s">
        <v>8</v>
      </c>
      <c r="G1" s="115" t="s">
        <v>132</v>
      </c>
      <c r="H1" s="115"/>
      <c r="I1" s="115"/>
      <c r="J1" s="115"/>
      <c r="K1" s="115"/>
      <c r="L1" s="115"/>
      <c r="M1" s="122" t="s">
        <v>32</v>
      </c>
      <c r="N1" s="115" t="s">
        <v>29</v>
      </c>
      <c r="O1" s="115"/>
      <c r="P1" s="115"/>
      <c r="Q1" s="115"/>
      <c r="R1" s="115"/>
      <c r="S1" s="115"/>
    </row>
    <row r="2" spans="1:19" s="35" customFormat="1" ht="15" thickTop="1">
      <c r="A2" s="120"/>
      <c r="B2" s="24" t="s">
        <v>5</v>
      </c>
      <c r="C2" s="24" t="s">
        <v>6</v>
      </c>
      <c r="D2" s="24" t="s">
        <v>7</v>
      </c>
      <c r="E2" s="116"/>
      <c r="F2" s="116"/>
      <c r="G2" s="23" t="s">
        <v>26</v>
      </c>
      <c r="H2" s="24" t="s">
        <v>25</v>
      </c>
      <c r="I2" s="9" t="s">
        <v>11</v>
      </c>
      <c r="J2" s="24" t="s">
        <v>12</v>
      </c>
      <c r="K2" s="12" t="s">
        <v>13</v>
      </c>
      <c r="L2" s="24" t="s">
        <v>14</v>
      </c>
      <c r="M2" s="122"/>
      <c r="N2" s="23" t="s">
        <v>26</v>
      </c>
      <c r="O2" s="24" t="s">
        <v>25</v>
      </c>
      <c r="P2" s="9" t="s">
        <v>11</v>
      </c>
      <c r="Q2" s="24" t="s">
        <v>12</v>
      </c>
      <c r="R2" s="12" t="s">
        <v>13</v>
      </c>
      <c r="S2" s="24" t="s">
        <v>14</v>
      </c>
    </row>
    <row r="3" spans="1:19" s="5" customFormat="1" ht="52.5" customHeight="1">
      <c r="A3" s="99" t="s">
        <v>0</v>
      </c>
      <c r="B3" s="121" t="s">
        <v>4</v>
      </c>
      <c r="C3" s="97" t="s">
        <v>15</v>
      </c>
      <c r="D3" s="98" t="s">
        <v>41</v>
      </c>
      <c r="E3" s="98" t="s">
        <v>40</v>
      </c>
      <c r="F3" s="4" t="s">
        <v>30</v>
      </c>
      <c r="G3" s="3">
        <v>3</v>
      </c>
      <c r="H3" s="3">
        <v>2</v>
      </c>
      <c r="I3" s="10">
        <f t="shared" ref="I3:I20" si="0">IF(OR((G3*H3)=1,(G3*H3)=2),1,IF(OR((G3*H3)=3,(G3*H3)=4,(G3*H3)=6),2,IF(OR((G3*H3)=5,(G3*H3)=8,(G3*H3)=9),3,IF(OR((G3*H3)=10,(G3*H3)=12),4,IF(OR((G3*H3)=15,(G3*H3)=16,(G3*H3)=20,(G3*H3)=25),5,)))))</f>
        <v>2</v>
      </c>
      <c r="J3" s="3">
        <v>2</v>
      </c>
      <c r="K3" s="13">
        <f>IF(OR((I3*J3)=1,(I3*J3)=2),1,IF(OR((I3*J3)=3,(I3*J3)=4,(I3*J3)=6),2,IF(OR((I3*J3)=5,(I3*J3)=8,(I3*J3)=9),3,IF(OR((I3*J3)=10,(I3*J3)=12),4,IF(OR((I3*J3)=15,(I3*J3)=16,(I3*J3)=20,(I3*J3)=25),5,)))))</f>
        <v>2</v>
      </c>
      <c r="L3" s="3"/>
      <c r="M3" s="100" t="s">
        <v>42</v>
      </c>
      <c r="N3" s="3">
        <v>2</v>
      </c>
      <c r="O3" s="3">
        <v>1</v>
      </c>
      <c r="P3" s="10">
        <f t="shared" ref="P3:P20" si="1">IF(OR((N3*O3)=1,(N3*O3)=2),1,IF(OR((N3*O3)=3,(N3*O3)=4,(N3*O3)=6),2,IF(OR((N3*O3)=5,(N3*O3)=8,(N3*O3)=9),3,IF(OR((N3*O3)=10,(N3*O3)=12),4,IF(OR((N3*O3)=15,(N3*O3)=16,(N3*O3)=20,(N3*O3)=25),5,)))))</f>
        <v>1</v>
      </c>
      <c r="Q3" s="3">
        <v>2</v>
      </c>
      <c r="R3" s="13">
        <f>IF(OR((P3*Q3)=1,(P3*Q3)=2),1,IF(OR((P3*Q3)=3,(P3*Q3)=4,(P3*Q3)=6),2,IF(OR((P3*Q3)=5,(P3*Q3)=8,(P3*Q3)=9),3,IF(OR((P3*Q3)=10,(P3*Q3)=12),4,IF(OR((P3*Q3)=15,(P3*Q3)=16,(P3*Q3)=20,(P3*Q3)=25),5,)))))</f>
        <v>1</v>
      </c>
      <c r="S3" s="3"/>
    </row>
    <row r="4" spans="1:19" ht="52.5" customHeight="1" collapsed="1">
      <c r="A4" s="99"/>
      <c r="B4" s="121"/>
      <c r="C4" s="97"/>
      <c r="D4" s="98"/>
      <c r="E4" s="98"/>
      <c r="F4" s="4" t="s">
        <v>27</v>
      </c>
      <c r="G4" s="3">
        <v>3</v>
      </c>
      <c r="H4" s="3">
        <v>2</v>
      </c>
      <c r="I4" s="10">
        <f t="shared" si="0"/>
        <v>2</v>
      </c>
      <c r="J4" s="3">
        <v>4</v>
      </c>
      <c r="K4" s="13">
        <f t="shared" ref="K4:K10" si="2">IF(OR((I4*J4)=1,(I4*J4)=2),1,IF(OR((I4*J4)=3,(I4*J4)=4,(I4*J4)=6),2,IF(OR((I4*J4)=5,(I4*J4)=8,(I4*J4)=9),3,IF(OR((I4*J4)=10,(I4*J4)=12),4,IF(OR((I4*J4)=15,(I4*J4)=16,(I4*J4)=20,(I4*J4)=25),5,)))))</f>
        <v>3</v>
      </c>
      <c r="L4" s="3"/>
      <c r="M4" s="100"/>
      <c r="N4" s="3">
        <v>2</v>
      </c>
      <c r="O4" s="3">
        <v>1</v>
      </c>
      <c r="P4" s="10">
        <f t="shared" si="1"/>
        <v>1</v>
      </c>
      <c r="Q4" s="3">
        <v>4</v>
      </c>
      <c r="R4" s="13">
        <f t="shared" ref="R4:R10" si="3">IF(OR((P4*Q4)=1,(P4*Q4)=2),1,IF(OR((P4*Q4)=3,(P4*Q4)=4,(P4*Q4)=6),2,IF(OR((P4*Q4)=5,(P4*Q4)=8,(P4*Q4)=9),3,IF(OR((P4*Q4)=10,(P4*Q4)=12),4,IF(OR((P4*Q4)=15,(P4*Q4)=16,(P4*Q4)=20,(P4*Q4)=25),5,)))))</f>
        <v>2</v>
      </c>
      <c r="S4" s="3"/>
    </row>
    <row r="5" spans="1:19" s="18" customFormat="1" ht="52.5" hidden="1" customHeight="1" outlineLevel="1">
      <c r="A5" s="102" t="s">
        <v>0</v>
      </c>
      <c r="B5" s="102" t="s">
        <v>4</v>
      </c>
      <c r="C5" s="103" t="s">
        <v>15</v>
      </c>
      <c r="D5" s="104" t="s">
        <v>41</v>
      </c>
      <c r="E5" s="118" t="s">
        <v>34</v>
      </c>
      <c r="F5" s="19" t="s">
        <v>27</v>
      </c>
      <c r="G5" s="15">
        <v>3</v>
      </c>
      <c r="H5" s="15">
        <v>5</v>
      </c>
      <c r="I5" s="16">
        <f t="shared" si="0"/>
        <v>5</v>
      </c>
      <c r="J5" s="15">
        <v>4</v>
      </c>
      <c r="K5" s="17">
        <f t="shared" si="2"/>
        <v>5</v>
      </c>
      <c r="L5" s="15"/>
      <c r="M5" s="119" t="s">
        <v>33</v>
      </c>
      <c r="N5" s="15"/>
      <c r="O5" s="15"/>
      <c r="P5" s="16">
        <f t="shared" si="1"/>
        <v>0</v>
      </c>
      <c r="Q5" s="15">
        <v>4</v>
      </c>
      <c r="R5" s="17">
        <f t="shared" si="3"/>
        <v>0</v>
      </c>
      <c r="S5" s="15"/>
    </row>
    <row r="6" spans="1:19" s="18" customFormat="1" ht="52.5" hidden="1" customHeight="1" outlineLevel="1">
      <c r="A6" s="102"/>
      <c r="B6" s="102"/>
      <c r="C6" s="103"/>
      <c r="D6" s="104"/>
      <c r="E6" s="118"/>
      <c r="F6" s="19" t="s">
        <v>28</v>
      </c>
      <c r="G6" s="15">
        <v>3</v>
      </c>
      <c r="H6" s="15">
        <v>5</v>
      </c>
      <c r="I6" s="16">
        <f t="shared" si="0"/>
        <v>5</v>
      </c>
      <c r="J6" s="15">
        <v>5</v>
      </c>
      <c r="K6" s="17">
        <f t="shared" si="2"/>
        <v>5</v>
      </c>
      <c r="L6" s="15"/>
      <c r="M6" s="118"/>
      <c r="N6" s="15"/>
      <c r="O6" s="15"/>
      <c r="P6" s="16">
        <f t="shared" si="1"/>
        <v>0</v>
      </c>
      <c r="Q6" s="15">
        <v>5</v>
      </c>
      <c r="R6" s="17">
        <f t="shared" si="3"/>
        <v>0</v>
      </c>
      <c r="S6" s="15"/>
    </row>
    <row r="7" spans="1:19" ht="52.5" hidden="1" customHeight="1" outlineLevel="1">
      <c r="A7" s="102" t="s">
        <v>0</v>
      </c>
      <c r="B7" s="102" t="s">
        <v>4</v>
      </c>
      <c r="C7" s="103" t="s">
        <v>15</v>
      </c>
      <c r="D7" s="104" t="s">
        <v>41</v>
      </c>
      <c r="E7" s="118" t="s">
        <v>35</v>
      </c>
      <c r="F7" s="4" t="s">
        <v>30</v>
      </c>
      <c r="G7" s="3">
        <v>3</v>
      </c>
      <c r="H7" s="3">
        <v>5</v>
      </c>
      <c r="I7" s="10">
        <f t="shared" si="0"/>
        <v>5</v>
      </c>
      <c r="J7" s="3">
        <v>2</v>
      </c>
      <c r="K7" s="13">
        <f t="shared" si="2"/>
        <v>4</v>
      </c>
      <c r="L7" s="3"/>
      <c r="M7" s="100" t="s">
        <v>43</v>
      </c>
      <c r="N7" s="3">
        <v>2</v>
      </c>
      <c r="O7" s="3">
        <v>1</v>
      </c>
      <c r="P7" s="10">
        <f t="shared" si="1"/>
        <v>1</v>
      </c>
      <c r="Q7" s="3">
        <v>2</v>
      </c>
      <c r="R7" s="13">
        <f t="shared" si="3"/>
        <v>1</v>
      </c>
      <c r="S7" s="3"/>
    </row>
    <row r="8" spans="1:19" ht="52.5" hidden="1" customHeight="1" outlineLevel="1">
      <c r="A8" s="102"/>
      <c r="B8" s="102"/>
      <c r="C8" s="103"/>
      <c r="D8" s="104"/>
      <c r="E8" s="118"/>
      <c r="F8" s="4" t="s">
        <v>27</v>
      </c>
      <c r="G8" s="3">
        <v>3</v>
      </c>
      <c r="H8" s="3">
        <v>5</v>
      </c>
      <c r="I8" s="10">
        <f t="shared" si="0"/>
        <v>5</v>
      </c>
      <c r="J8" s="3">
        <v>4</v>
      </c>
      <c r="K8" s="13">
        <f t="shared" si="2"/>
        <v>5</v>
      </c>
      <c r="L8" s="3"/>
      <c r="M8" s="100"/>
      <c r="N8" s="3">
        <v>2</v>
      </c>
      <c r="O8" s="3">
        <v>1</v>
      </c>
      <c r="P8" s="10">
        <f t="shared" si="1"/>
        <v>1</v>
      </c>
      <c r="Q8" s="3">
        <v>4</v>
      </c>
      <c r="R8" s="13">
        <f t="shared" si="3"/>
        <v>2</v>
      </c>
      <c r="S8" s="3"/>
    </row>
    <row r="9" spans="1:19" ht="52.5" hidden="1" customHeight="1" outlineLevel="1">
      <c r="A9" s="102" t="s">
        <v>0</v>
      </c>
      <c r="B9" s="102" t="s">
        <v>4</v>
      </c>
      <c r="C9" s="103" t="s">
        <v>15</v>
      </c>
      <c r="D9" s="104" t="s">
        <v>41</v>
      </c>
      <c r="E9" s="123" t="s">
        <v>36</v>
      </c>
      <c r="F9" s="6" t="s">
        <v>30</v>
      </c>
      <c r="G9" s="3">
        <v>3</v>
      </c>
      <c r="H9" s="3">
        <v>2</v>
      </c>
      <c r="I9" s="10">
        <f t="shared" si="0"/>
        <v>2</v>
      </c>
      <c r="J9" s="3">
        <v>2</v>
      </c>
      <c r="K9" s="13">
        <f t="shared" si="2"/>
        <v>2</v>
      </c>
      <c r="L9" s="3"/>
      <c r="M9" s="100" t="s">
        <v>44</v>
      </c>
      <c r="N9" s="3">
        <v>2</v>
      </c>
      <c r="O9" s="3">
        <v>1</v>
      </c>
      <c r="P9" s="10">
        <f t="shared" si="1"/>
        <v>1</v>
      </c>
      <c r="Q9" s="3">
        <v>2</v>
      </c>
      <c r="R9" s="13">
        <f t="shared" si="3"/>
        <v>1</v>
      </c>
      <c r="S9" s="3"/>
    </row>
    <row r="10" spans="1:19" ht="52.5" hidden="1" customHeight="1" outlineLevel="1">
      <c r="A10" s="102"/>
      <c r="B10" s="102"/>
      <c r="C10" s="103"/>
      <c r="D10" s="104"/>
      <c r="E10" s="123"/>
      <c r="F10" s="6" t="s">
        <v>27</v>
      </c>
      <c r="G10" s="3">
        <v>3</v>
      </c>
      <c r="H10" s="3">
        <v>2</v>
      </c>
      <c r="I10" s="10">
        <f t="shared" si="0"/>
        <v>2</v>
      </c>
      <c r="J10" s="3">
        <v>4</v>
      </c>
      <c r="K10" s="13">
        <f t="shared" si="2"/>
        <v>3</v>
      </c>
      <c r="L10" s="3"/>
      <c r="M10" s="101"/>
      <c r="N10" s="3">
        <v>2</v>
      </c>
      <c r="O10" s="3">
        <v>1</v>
      </c>
      <c r="P10" s="10">
        <f t="shared" si="1"/>
        <v>1</v>
      </c>
      <c r="Q10" s="3">
        <v>4</v>
      </c>
      <c r="R10" s="13">
        <f t="shared" si="3"/>
        <v>2</v>
      </c>
      <c r="S10" s="3"/>
    </row>
    <row r="11" spans="1:19" ht="52.5" hidden="1" customHeight="1" outlineLevel="1">
      <c r="A11" s="102" t="s">
        <v>0</v>
      </c>
      <c r="B11" s="102" t="s">
        <v>4</v>
      </c>
      <c r="C11" s="103" t="s">
        <v>15</v>
      </c>
      <c r="D11" s="104" t="s">
        <v>41</v>
      </c>
      <c r="E11" s="123" t="s">
        <v>37</v>
      </c>
      <c r="F11" s="6" t="s">
        <v>30</v>
      </c>
      <c r="G11" s="3">
        <v>3</v>
      </c>
      <c r="H11" s="3">
        <v>3</v>
      </c>
      <c r="I11" s="10">
        <f t="shared" si="0"/>
        <v>3</v>
      </c>
      <c r="J11" s="3">
        <v>2</v>
      </c>
      <c r="K11" s="13">
        <f t="shared" ref="K11:K12" si="4">IF(OR((I11*J11)=1,(I11*J11)=2),1,IF(OR((I11*J11)=3,(I11*J11)=4,(I11*J11)=6),2,IF(OR((I11*J11)=5,(I11*J11)=8,(I11*J11)=9),3,IF(OR((I11*J11)=10,(I11*J11)=12),4,IF(OR((I11*J11)=15,(I11*J11)=16,(I11*J11)=20,(I11*J11)=25),5,)))))</f>
        <v>2</v>
      </c>
      <c r="L11" s="3"/>
      <c r="M11" s="100" t="s">
        <v>45</v>
      </c>
      <c r="N11" s="3">
        <v>2</v>
      </c>
      <c r="O11" s="3">
        <v>1</v>
      </c>
      <c r="P11" s="10">
        <f t="shared" si="1"/>
        <v>1</v>
      </c>
      <c r="Q11" s="3">
        <v>2</v>
      </c>
      <c r="R11" s="13">
        <f t="shared" ref="R11:R12" si="5">IF(OR((P11*Q11)=1,(P11*Q11)=2),1,IF(OR((P11*Q11)=3,(P11*Q11)=4,(P11*Q11)=6),2,IF(OR((P11*Q11)=5,(P11*Q11)=8,(P11*Q11)=9),3,IF(OR((P11*Q11)=10,(P11*Q11)=12),4,IF(OR((P11*Q11)=15,(P11*Q11)=16,(P11*Q11)=20,(P11*Q11)=25),5,)))))</f>
        <v>1</v>
      </c>
      <c r="S11" s="3"/>
    </row>
    <row r="12" spans="1:19" ht="52.5" hidden="1" customHeight="1" outlineLevel="1">
      <c r="A12" s="102"/>
      <c r="B12" s="102"/>
      <c r="C12" s="103"/>
      <c r="D12" s="104"/>
      <c r="E12" s="123"/>
      <c r="F12" s="6" t="s">
        <v>27</v>
      </c>
      <c r="G12" s="3">
        <v>3</v>
      </c>
      <c r="H12" s="3">
        <v>3</v>
      </c>
      <c r="I12" s="10">
        <f t="shared" si="0"/>
        <v>3</v>
      </c>
      <c r="J12" s="3">
        <v>4</v>
      </c>
      <c r="K12" s="13">
        <f t="shared" si="4"/>
        <v>4</v>
      </c>
      <c r="L12" s="3"/>
      <c r="M12" s="101"/>
      <c r="N12" s="3">
        <v>2</v>
      </c>
      <c r="O12" s="3">
        <v>1</v>
      </c>
      <c r="P12" s="10">
        <f t="shared" si="1"/>
        <v>1</v>
      </c>
      <c r="Q12" s="3">
        <v>4</v>
      </c>
      <c r="R12" s="13">
        <f t="shared" si="5"/>
        <v>2</v>
      </c>
      <c r="S12" s="3"/>
    </row>
    <row r="13" spans="1:19" ht="52.5" hidden="1" customHeight="1" outlineLevel="1">
      <c r="A13" s="102" t="s">
        <v>0</v>
      </c>
      <c r="B13" s="102" t="s">
        <v>4</v>
      </c>
      <c r="C13" s="103" t="s">
        <v>15</v>
      </c>
      <c r="D13" s="104" t="s">
        <v>41</v>
      </c>
      <c r="E13" s="123" t="s">
        <v>38</v>
      </c>
      <c r="F13" s="6" t="s">
        <v>30</v>
      </c>
      <c r="G13" s="3">
        <v>3</v>
      </c>
      <c r="H13" s="3">
        <v>4</v>
      </c>
      <c r="I13" s="10">
        <f t="shared" si="0"/>
        <v>4</v>
      </c>
      <c r="J13" s="3">
        <v>2</v>
      </c>
      <c r="K13" s="13">
        <f t="shared" ref="K13:K14" si="6">IF(OR((I13*J13)=1,(I13*J13)=2),1,IF(OR((I13*J13)=3,(I13*J13)=4,(I13*J13)=6),2,IF(OR((I13*J13)=5,(I13*J13)=8,(I13*J13)=9),3,IF(OR((I13*J13)=10,(I13*J13)=12),4,IF(OR((I13*J13)=15,(I13*J13)=16,(I13*J13)=20,(I13*J13)=25),5,)))))</f>
        <v>3</v>
      </c>
      <c r="L13" s="3"/>
      <c r="M13" s="100" t="s">
        <v>47</v>
      </c>
      <c r="N13" s="3"/>
      <c r="O13" s="3"/>
      <c r="P13" s="10">
        <f t="shared" si="1"/>
        <v>0</v>
      </c>
      <c r="Q13" s="3">
        <v>2</v>
      </c>
      <c r="R13" s="13">
        <f t="shared" ref="R13:R14" si="7">IF(OR((P13*Q13)=1,(P13*Q13)=2),1,IF(OR((P13*Q13)=3,(P13*Q13)=4,(P13*Q13)=6),2,IF(OR((P13*Q13)=5,(P13*Q13)=8,(P13*Q13)=9),3,IF(OR((P13*Q13)=10,(P13*Q13)=12),4,IF(OR((P13*Q13)=15,(P13*Q13)=16,(P13*Q13)=20,(P13*Q13)=25),5,)))))</f>
        <v>0</v>
      </c>
      <c r="S13" s="3"/>
    </row>
    <row r="14" spans="1:19" ht="52.5" hidden="1" customHeight="1" outlineLevel="1">
      <c r="A14" s="102"/>
      <c r="B14" s="102"/>
      <c r="C14" s="103"/>
      <c r="D14" s="104"/>
      <c r="E14" s="123"/>
      <c r="F14" s="6" t="s">
        <v>27</v>
      </c>
      <c r="G14" s="3">
        <v>3</v>
      </c>
      <c r="H14" s="3">
        <v>4</v>
      </c>
      <c r="I14" s="10">
        <f t="shared" si="0"/>
        <v>4</v>
      </c>
      <c r="J14" s="3">
        <v>4</v>
      </c>
      <c r="K14" s="13">
        <f t="shared" si="6"/>
        <v>5</v>
      </c>
      <c r="L14" s="3"/>
      <c r="M14" s="101"/>
      <c r="N14" s="3"/>
      <c r="O14" s="3"/>
      <c r="P14" s="10">
        <f t="shared" si="1"/>
        <v>0</v>
      </c>
      <c r="Q14" s="3">
        <v>4</v>
      </c>
      <c r="R14" s="13">
        <f t="shared" si="7"/>
        <v>0</v>
      </c>
      <c r="S14" s="3"/>
    </row>
    <row r="15" spans="1:19" ht="52.5" hidden="1" customHeight="1" outlineLevel="1">
      <c r="A15" s="102" t="s">
        <v>0</v>
      </c>
      <c r="B15" s="102" t="s">
        <v>4</v>
      </c>
      <c r="C15" s="103" t="s">
        <v>15</v>
      </c>
      <c r="D15" s="104" t="s">
        <v>41</v>
      </c>
      <c r="E15" s="123" t="s">
        <v>39</v>
      </c>
      <c r="F15" s="6" t="s">
        <v>30</v>
      </c>
      <c r="G15" s="3">
        <v>3</v>
      </c>
      <c r="H15" s="3">
        <v>4</v>
      </c>
      <c r="I15" s="10">
        <f t="shared" si="0"/>
        <v>4</v>
      </c>
      <c r="J15" s="3">
        <v>2</v>
      </c>
      <c r="K15" s="13">
        <f t="shared" ref="K15:K16" si="8">IF(OR((I15*J15)=1,(I15*J15)=2),1,IF(OR((I15*J15)=3,(I15*J15)=4,(I15*J15)=6),2,IF(OR((I15*J15)=5,(I15*J15)=8,(I15*J15)=9),3,IF(OR((I15*J15)=10,(I15*J15)=12),4,IF(OR((I15*J15)=15,(I15*J15)=16,(I15*J15)=20,(I15*J15)=25),5,)))))</f>
        <v>3</v>
      </c>
      <c r="L15" s="3"/>
      <c r="M15" s="100" t="s">
        <v>46</v>
      </c>
      <c r="N15" s="3">
        <v>2</v>
      </c>
      <c r="O15" s="3">
        <v>1</v>
      </c>
      <c r="P15" s="10">
        <f t="shared" si="1"/>
        <v>1</v>
      </c>
      <c r="Q15" s="3">
        <v>2</v>
      </c>
      <c r="R15" s="13">
        <f t="shared" ref="R15:R16" si="9">IF(OR((P15*Q15)=1,(P15*Q15)=2),1,IF(OR((P15*Q15)=3,(P15*Q15)=4,(P15*Q15)=6),2,IF(OR((P15*Q15)=5,(P15*Q15)=8,(P15*Q15)=9),3,IF(OR((P15*Q15)=10,(P15*Q15)=12),4,IF(OR((P15*Q15)=15,(P15*Q15)=16,(P15*Q15)=20,(P15*Q15)=25),5,)))))</f>
        <v>1</v>
      </c>
      <c r="S15" s="3"/>
    </row>
    <row r="16" spans="1:19" ht="52.5" hidden="1" customHeight="1" outlineLevel="1">
      <c r="A16" s="102"/>
      <c r="B16" s="102"/>
      <c r="C16" s="103"/>
      <c r="D16" s="104"/>
      <c r="E16" s="123"/>
      <c r="F16" s="6" t="s">
        <v>27</v>
      </c>
      <c r="G16" s="3">
        <v>3</v>
      </c>
      <c r="H16" s="3">
        <v>4</v>
      </c>
      <c r="I16" s="10">
        <f t="shared" si="0"/>
        <v>4</v>
      </c>
      <c r="J16" s="3">
        <v>4</v>
      </c>
      <c r="K16" s="13">
        <f t="shared" si="8"/>
        <v>5</v>
      </c>
      <c r="L16" s="3"/>
      <c r="M16" s="101"/>
      <c r="N16" s="3">
        <v>2</v>
      </c>
      <c r="O16" s="3">
        <v>1</v>
      </c>
      <c r="P16" s="10">
        <f t="shared" si="1"/>
        <v>1</v>
      </c>
      <c r="Q16" s="3">
        <v>4</v>
      </c>
      <c r="R16" s="13">
        <f t="shared" si="9"/>
        <v>2</v>
      </c>
      <c r="S16" s="3"/>
    </row>
    <row r="17" spans="1:19" ht="52.5" customHeight="1">
      <c r="A17" s="96" t="s">
        <v>0</v>
      </c>
      <c r="B17" s="96" t="s">
        <v>4</v>
      </c>
      <c r="C17" s="97" t="s">
        <v>15</v>
      </c>
      <c r="D17" s="98" t="s">
        <v>50</v>
      </c>
      <c r="E17" s="98" t="s">
        <v>51</v>
      </c>
      <c r="F17" s="6" t="s">
        <v>30</v>
      </c>
      <c r="G17" s="3">
        <v>2</v>
      </c>
      <c r="H17" s="3">
        <v>2</v>
      </c>
      <c r="I17" s="10">
        <f t="shared" si="0"/>
        <v>2</v>
      </c>
      <c r="J17" s="3">
        <v>2</v>
      </c>
      <c r="K17" s="13">
        <f t="shared" ref="K17:K18" si="10">IF(OR((I17*J17)=1,(I17*J17)=2),1,IF(OR((I17*J17)=3,(I17*J17)=4,(I17*J17)=6),2,IF(OR((I17*J17)=5,(I17*J17)=8,(I17*J17)=9),3,IF(OR((I17*J17)=10,(I17*J17)=12),4,IF(OR((I17*J17)=15,(I17*J17)=16,(I17*J17)=20,(I17*J17)=25),5,)))))</f>
        <v>2</v>
      </c>
      <c r="L17" s="3"/>
      <c r="M17" s="100" t="s">
        <v>65</v>
      </c>
      <c r="N17" s="3">
        <v>2</v>
      </c>
      <c r="O17" s="3">
        <v>1</v>
      </c>
      <c r="P17" s="10">
        <f t="shared" si="1"/>
        <v>1</v>
      </c>
      <c r="Q17" s="3">
        <v>2</v>
      </c>
      <c r="R17" s="13">
        <f>IF(OR((P17*Q17)=1,(P17*Q17)=2),1,IF(OR((P17*Q17)=3,(P17*Q17)=4,(P17*Q17)=6),2,IF(OR((P17*Q17)=5,(P17*Q17)=8,(P17*Q17)=9),3,IF(OR((P17*Q17)=10,(P17*Q17)=12),4,IF(OR((P17*Q17)=15,(P17*Q17)=16,(P17*Q17)=20,(P17*Q17)=25),5,)))))</f>
        <v>1</v>
      </c>
      <c r="S17" s="3"/>
    </row>
    <row r="18" spans="1:19" ht="52.5" customHeight="1">
      <c r="A18" s="96"/>
      <c r="B18" s="96"/>
      <c r="C18" s="97"/>
      <c r="D18" s="98"/>
      <c r="E18" s="99"/>
      <c r="F18" s="6" t="s">
        <v>27</v>
      </c>
      <c r="G18" s="3">
        <v>2</v>
      </c>
      <c r="H18" s="3">
        <v>2</v>
      </c>
      <c r="I18" s="10">
        <f t="shared" si="0"/>
        <v>2</v>
      </c>
      <c r="J18" s="3">
        <v>4</v>
      </c>
      <c r="K18" s="13">
        <f t="shared" si="10"/>
        <v>3</v>
      </c>
      <c r="L18" s="3"/>
      <c r="M18" s="101"/>
      <c r="N18" s="3">
        <v>2</v>
      </c>
      <c r="O18" s="3">
        <v>1</v>
      </c>
      <c r="P18" s="10">
        <f t="shared" si="1"/>
        <v>1</v>
      </c>
      <c r="Q18" s="3">
        <v>4</v>
      </c>
      <c r="R18" s="13">
        <f>IF(OR((P18*Q18)=1,(P18*Q18)=2),1,IF(OR((P18*Q18)=3,(P18*Q18)=4,(P18*Q18)=6),2,IF(OR((P18*Q18)=5,(P18*Q18)=8,(P18*Q18)=9),3,IF(OR((P18*Q18)=10,(P18*Q18)=12),4,IF(OR((P18*Q18)=15,(P18*Q18)=16,(P18*Q18)=20,(P18*Q18)=25),5,)))))</f>
        <v>2</v>
      </c>
      <c r="S18" s="3"/>
    </row>
    <row r="19" spans="1:19" ht="52.5" customHeight="1">
      <c r="A19" s="96" t="s">
        <v>0</v>
      </c>
      <c r="B19" s="96" t="s">
        <v>4</v>
      </c>
      <c r="C19" s="97" t="s">
        <v>15</v>
      </c>
      <c r="D19" s="98" t="s">
        <v>49</v>
      </c>
      <c r="E19" s="98" t="s">
        <v>64</v>
      </c>
      <c r="F19" s="6" t="s">
        <v>30</v>
      </c>
      <c r="G19" s="3">
        <v>2</v>
      </c>
      <c r="H19" s="3">
        <v>4</v>
      </c>
      <c r="I19" s="10">
        <f t="shared" si="0"/>
        <v>3</v>
      </c>
      <c r="J19" s="3">
        <v>2</v>
      </c>
      <c r="K19" s="13">
        <f t="shared" ref="K19:K20" si="11">IF(OR((I19*J19)=1,(I19*J19)=2),1,IF(OR((I19*J19)=3,(I19*J19)=4,(I19*J19)=6),2,IF(OR((I19*J19)=5,(I19*J19)=8,(I19*J19)=9),3,IF(OR((I19*J19)=10,(I19*J19)=12),4,IF(OR((I19*J19)=15,(I19*J19)=16,(I19*J19)=20,(I19*J19)=25),5,)))))</f>
        <v>2</v>
      </c>
      <c r="L19" s="3"/>
      <c r="M19" s="100" t="s">
        <v>66</v>
      </c>
      <c r="N19" s="3">
        <v>2</v>
      </c>
      <c r="O19" s="3">
        <v>1</v>
      </c>
      <c r="P19" s="10">
        <f t="shared" si="1"/>
        <v>1</v>
      </c>
      <c r="Q19" s="3">
        <v>2</v>
      </c>
      <c r="R19" s="13">
        <f t="shared" ref="R19:R20" si="12">IF(OR((P19*Q19)=1,(P19*Q19)=2),1,IF(OR((P19*Q19)=3,(P19*Q19)=4,(P19*Q19)=6),2,IF(OR((P19*Q19)=5,(P19*Q19)=8,(P19*Q19)=9),3,IF(OR((P19*Q19)=10,(P19*Q19)=12),4,IF(OR((P19*Q19)=15,(P19*Q19)=16,(P19*Q19)=20,(P19*Q19)=25),5,)))))</f>
        <v>1</v>
      </c>
      <c r="S19" s="3"/>
    </row>
    <row r="20" spans="1:19" ht="52.5" customHeight="1">
      <c r="A20" s="96"/>
      <c r="B20" s="96"/>
      <c r="C20" s="97"/>
      <c r="D20" s="98"/>
      <c r="E20" s="99"/>
      <c r="F20" s="6" t="s">
        <v>27</v>
      </c>
      <c r="G20" s="3">
        <v>2</v>
      </c>
      <c r="H20" s="3">
        <v>4</v>
      </c>
      <c r="I20" s="10">
        <f t="shared" si="0"/>
        <v>3</v>
      </c>
      <c r="J20" s="3">
        <v>4</v>
      </c>
      <c r="K20" s="13">
        <f t="shared" si="11"/>
        <v>4</v>
      </c>
      <c r="L20" s="3"/>
      <c r="M20" s="101"/>
      <c r="N20" s="3">
        <v>2</v>
      </c>
      <c r="O20" s="3">
        <v>1</v>
      </c>
      <c r="P20" s="10">
        <f t="shared" si="1"/>
        <v>1</v>
      </c>
      <c r="Q20" s="3">
        <v>4</v>
      </c>
      <c r="R20" s="13">
        <f t="shared" si="12"/>
        <v>2</v>
      </c>
      <c r="S20" s="3"/>
    </row>
    <row r="21" spans="1:19" ht="52.5" customHeight="1">
      <c r="A21" s="96" t="s">
        <v>0</v>
      </c>
      <c r="B21" s="96" t="s">
        <v>4</v>
      </c>
      <c r="C21" s="97" t="s">
        <v>15</v>
      </c>
      <c r="D21" s="98" t="s">
        <v>52</v>
      </c>
      <c r="E21" s="98" t="s">
        <v>67</v>
      </c>
      <c r="F21" s="6" t="s">
        <v>30</v>
      </c>
      <c r="G21" s="3">
        <v>3</v>
      </c>
      <c r="H21" s="3">
        <v>3</v>
      </c>
      <c r="I21" s="10">
        <f t="shared" ref="I21:I22" si="13">IF(OR((G21*H21)=1,(G21*H21)=2),1,IF(OR((G21*H21)=3,(G21*H21)=4,(G21*H21)=6),2,IF(OR((G21*H21)=5,(G21*H21)=8,(G21*H21)=9),3,IF(OR((G21*H21)=10,(G21*H21)=12),4,IF(OR((G21*H21)=15,(G21*H21)=16,(G21*H21)=20,(G21*H21)=25),5,)))))</f>
        <v>3</v>
      </c>
      <c r="J21" s="3">
        <v>2</v>
      </c>
      <c r="K21" s="13">
        <f t="shared" ref="K21:K22" si="14">IF(OR((I21*J21)=1,(I21*J21)=2),1,IF(OR((I21*J21)=3,(I21*J21)=4,(I21*J21)=6),2,IF(OR((I21*J21)=5,(I21*J21)=8,(I21*J21)=9),3,IF(OR((I21*J21)=10,(I21*J21)=12),4,IF(OR((I21*J21)=15,(I21*J21)=16,(I21*J21)=20,(I21*J21)=25),5,)))))</f>
        <v>2</v>
      </c>
      <c r="L21" s="3"/>
      <c r="M21" s="100" t="s">
        <v>68</v>
      </c>
      <c r="N21" s="3">
        <v>2</v>
      </c>
      <c r="O21" s="3">
        <v>2</v>
      </c>
      <c r="P21" s="10">
        <f t="shared" ref="P21:P22" si="15">IF(OR((N21*O21)=1,(N21*O21)=2),1,IF(OR((N21*O21)=3,(N21*O21)=4,(N21*O21)=6),2,IF(OR((N21*O21)=5,(N21*O21)=8,(N21*O21)=9),3,IF(OR((N21*O21)=10,(N21*O21)=12),4,IF(OR((N21*O21)=15,(N21*O21)=16,(N21*O21)=20,(N21*O21)=25),5,)))))</f>
        <v>2</v>
      </c>
      <c r="Q21" s="3">
        <v>2</v>
      </c>
      <c r="R21" s="13">
        <f t="shared" ref="R21:R22" si="16">IF(OR((P21*Q21)=1,(P21*Q21)=2),1,IF(OR((P21*Q21)=3,(P21*Q21)=4,(P21*Q21)=6),2,IF(OR((P21*Q21)=5,(P21*Q21)=8,(P21*Q21)=9),3,IF(OR((P21*Q21)=10,(P21*Q21)=12),4,IF(OR((P21*Q21)=15,(P21*Q21)=16,(P21*Q21)=20,(P21*Q21)=25),5,)))))</f>
        <v>2</v>
      </c>
      <c r="S21" s="3"/>
    </row>
    <row r="22" spans="1:19" ht="52.5" customHeight="1">
      <c r="A22" s="96"/>
      <c r="B22" s="96"/>
      <c r="C22" s="97"/>
      <c r="D22" s="98"/>
      <c r="E22" s="99"/>
      <c r="F22" s="6" t="s">
        <v>27</v>
      </c>
      <c r="G22" s="3">
        <v>3</v>
      </c>
      <c r="H22" s="3">
        <v>3</v>
      </c>
      <c r="I22" s="10">
        <f t="shared" si="13"/>
        <v>3</v>
      </c>
      <c r="J22" s="3">
        <v>4</v>
      </c>
      <c r="K22" s="13">
        <f t="shared" si="14"/>
        <v>4</v>
      </c>
      <c r="L22" s="3"/>
      <c r="M22" s="101"/>
      <c r="N22" s="3">
        <v>2</v>
      </c>
      <c r="O22" s="3">
        <v>2</v>
      </c>
      <c r="P22" s="10">
        <f t="shared" si="15"/>
        <v>2</v>
      </c>
      <c r="Q22" s="3">
        <v>4</v>
      </c>
      <c r="R22" s="13">
        <f t="shared" si="16"/>
        <v>3</v>
      </c>
      <c r="S22" s="3"/>
    </row>
    <row r="23" spans="1:19" ht="52.5" customHeight="1">
      <c r="A23" s="96" t="s">
        <v>0</v>
      </c>
      <c r="B23" s="96" t="s">
        <v>4</v>
      </c>
      <c r="C23" s="97" t="s">
        <v>15</v>
      </c>
      <c r="D23" s="98" t="s">
        <v>69</v>
      </c>
      <c r="E23" s="98" t="s">
        <v>75</v>
      </c>
      <c r="F23" s="25" t="s">
        <v>30</v>
      </c>
      <c r="G23" s="23">
        <v>2</v>
      </c>
      <c r="H23" s="23">
        <v>3</v>
      </c>
      <c r="I23" s="10">
        <f t="shared" ref="I23:I24" si="17">IF(OR((G23*H23)=1,(G23*H23)=2),1,IF(OR((G23*H23)=3,(G23*H23)=4,(G23*H23)=6),2,IF(OR((G23*H23)=5,(G23*H23)=8,(G23*H23)=9),3,IF(OR((G23*H23)=10,(G23*H23)=12),4,IF(OR((G23*H23)=15,(G23*H23)=16,(G23*H23)=20,(G23*H23)=25),5,)))))</f>
        <v>2</v>
      </c>
      <c r="J23" s="23">
        <v>2</v>
      </c>
      <c r="K23" s="13">
        <f t="shared" ref="K23:K24" si="18">IF(OR((I23*J23)=1,(I23*J23)=2),1,IF(OR((I23*J23)=3,(I23*J23)=4,(I23*J23)=6),2,IF(OR((I23*J23)=5,(I23*J23)=8,(I23*J23)=9),3,IF(OR((I23*J23)=10,(I23*J23)=12),4,IF(OR((I23*J23)=15,(I23*J23)=16,(I23*J23)=20,(I23*J23)=25),5,)))))</f>
        <v>2</v>
      </c>
      <c r="L23" s="23"/>
      <c r="M23" s="100" t="s">
        <v>70</v>
      </c>
      <c r="N23" s="23">
        <v>2</v>
      </c>
      <c r="O23" s="23">
        <v>1</v>
      </c>
      <c r="P23" s="10">
        <f t="shared" ref="P23:P24" si="19">IF(OR((N23*O23)=1,(N23*O23)=2),1,IF(OR((N23*O23)=3,(N23*O23)=4,(N23*O23)=6),2,IF(OR((N23*O23)=5,(N23*O23)=8,(N23*O23)=9),3,IF(OR((N23*O23)=10,(N23*O23)=12),4,IF(OR((N23*O23)=15,(N23*O23)=16,(N23*O23)=20,(N23*O23)=25),5,)))))</f>
        <v>1</v>
      </c>
      <c r="Q23" s="23">
        <v>2</v>
      </c>
      <c r="R23" s="13">
        <f t="shared" ref="R23:R24" si="20">IF(OR((P23*Q23)=1,(P23*Q23)=2),1,IF(OR((P23*Q23)=3,(P23*Q23)=4,(P23*Q23)=6),2,IF(OR((P23*Q23)=5,(P23*Q23)=8,(P23*Q23)=9),3,IF(OR((P23*Q23)=10,(P23*Q23)=12),4,IF(OR((P23*Q23)=15,(P23*Q23)=16,(P23*Q23)=20,(P23*Q23)=25),5,)))))</f>
        <v>1</v>
      </c>
      <c r="S23" s="23"/>
    </row>
    <row r="24" spans="1:19" ht="52.5" customHeight="1" collapsed="1" thickBot="1">
      <c r="A24" s="96"/>
      <c r="B24" s="96"/>
      <c r="C24" s="97"/>
      <c r="D24" s="98"/>
      <c r="E24" s="99"/>
      <c r="F24" s="25" t="s">
        <v>27</v>
      </c>
      <c r="G24" s="23">
        <v>2</v>
      </c>
      <c r="H24" s="23">
        <v>3</v>
      </c>
      <c r="I24" s="10">
        <f t="shared" si="17"/>
        <v>2</v>
      </c>
      <c r="J24" s="23">
        <v>4</v>
      </c>
      <c r="K24" s="13">
        <f t="shared" si="18"/>
        <v>3</v>
      </c>
      <c r="L24" s="23"/>
      <c r="M24" s="101"/>
      <c r="N24" s="23">
        <v>2</v>
      </c>
      <c r="O24" s="23">
        <v>1</v>
      </c>
      <c r="P24" s="10">
        <f t="shared" si="19"/>
        <v>1</v>
      </c>
      <c r="Q24" s="23">
        <v>4</v>
      </c>
      <c r="R24" s="13">
        <f t="shared" si="20"/>
        <v>2</v>
      </c>
      <c r="S24" s="23"/>
    </row>
    <row r="25" spans="1:19" ht="52.5" hidden="1" customHeight="1" outlineLevel="1">
      <c r="A25" s="102" t="s">
        <v>0</v>
      </c>
      <c r="B25" s="102" t="s">
        <v>4</v>
      </c>
      <c r="C25" s="103" t="s">
        <v>15</v>
      </c>
      <c r="D25" s="104" t="s">
        <v>69</v>
      </c>
      <c r="E25" s="104" t="s">
        <v>71</v>
      </c>
      <c r="F25" s="25" t="s">
        <v>30</v>
      </c>
      <c r="G25" s="23">
        <v>2</v>
      </c>
      <c r="H25" s="23">
        <v>4</v>
      </c>
      <c r="I25" s="10">
        <f t="shared" ref="I25:I26" si="21">IF(OR((G25*H25)=1,(G25*H25)=2),1,IF(OR((G25*H25)=3,(G25*H25)=4,(G25*H25)=6),2,IF(OR((G25*H25)=5,(G25*H25)=8,(G25*H25)=9),3,IF(OR((G25*H25)=10,(G25*H25)=12),4,IF(OR((G25*H25)=15,(G25*H25)=16,(G25*H25)=20,(G25*H25)=25),5,)))))</f>
        <v>3</v>
      </c>
      <c r="J25" s="23">
        <v>2</v>
      </c>
      <c r="K25" s="13">
        <f t="shared" ref="K25:K26" si="22">IF(OR((I25*J25)=1,(I25*J25)=2),1,IF(OR((I25*J25)=3,(I25*J25)=4,(I25*J25)=6),2,IF(OR((I25*J25)=5,(I25*J25)=8,(I25*J25)=9),3,IF(OR((I25*J25)=10,(I25*J25)=12),4,IF(OR((I25*J25)=15,(I25*J25)=16,(I25*J25)=20,(I25*J25)=25),5,)))))</f>
        <v>2</v>
      </c>
      <c r="L25" s="23"/>
      <c r="M25" s="100" t="s">
        <v>72</v>
      </c>
      <c r="N25" s="23"/>
      <c r="O25" s="23"/>
      <c r="P25" s="10">
        <f t="shared" ref="P25:P26" si="23">IF(OR((N25*O25)=1,(N25*O25)=2),1,IF(OR((N25*O25)=3,(N25*O25)=4,(N25*O25)=6),2,IF(OR((N25*O25)=5,(N25*O25)=8,(N25*O25)=9),3,IF(OR((N25*O25)=10,(N25*O25)=12),4,IF(OR((N25*O25)=15,(N25*O25)=16,(N25*O25)=20,(N25*O25)=25),5,)))))</f>
        <v>0</v>
      </c>
      <c r="Q25" s="23">
        <v>2</v>
      </c>
      <c r="R25" s="13">
        <f t="shared" ref="R25:R26" si="24">IF(OR((P25*Q25)=1,(P25*Q25)=2),1,IF(OR((P25*Q25)=3,(P25*Q25)=4,(P25*Q25)=6),2,IF(OR((P25*Q25)=5,(P25*Q25)=8,(P25*Q25)=9),3,IF(OR((P25*Q25)=10,(P25*Q25)=12),4,IF(OR((P25*Q25)=15,(P25*Q25)=16,(P25*Q25)=20,(P25*Q25)=25),5,)))))</f>
        <v>0</v>
      </c>
      <c r="S25" s="23"/>
    </row>
    <row r="26" spans="1:19" ht="52.5" hidden="1" customHeight="1" outlineLevel="1" thickBot="1">
      <c r="A26" s="102"/>
      <c r="B26" s="102"/>
      <c r="C26" s="103"/>
      <c r="D26" s="104"/>
      <c r="E26" s="102"/>
      <c r="F26" s="25" t="s">
        <v>27</v>
      </c>
      <c r="G26" s="23">
        <v>2</v>
      </c>
      <c r="H26" s="23">
        <v>4</v>
      </c>
      <c r="I26" s="10">
        <f t="shared" si="21"/>
        <v>3</v>
      </c>
      <c r="J26" s="23">
        <v>4</v>
      </c>
      <c r="K26" s="13">
        <f t="shared" si="22"/>
        <v>4</v>
      </c>
      <c r="L26" s="23"/>
      <c r="M26" s="101"/>
      <c r="N26" s="23"/>
      <c r="O26" s="23"/>
      <c r="P26" s="10">
        <f t="shared" si="23"/>
        <v>0</v>
      </c>
      <c r="Q26" s="23">
        <v>4</v>
      </c>
      <c r="R26" s="13">
        <f t="shared" si="24"/>
        <v>0</v>
      </c>
      <c r="S26" s="23"/>
    </row>
    <row r="27" spans="1:19" s="30" customFormat="1" ht="52.5" customHeight="1">
      <c r="A27" s="106" t="s">
        <v>1</v>
      </c>
      <c r="B27" s="108" t="s">
        <v>4</v>
      </c>
      <c r="C27" s="110" t="s">
        <v>15</v>
      </c>
      <c r="D27" s="112" t="s">
        <v>73</v>
      </c>
      <c r="E27" s="112" t="s">
        <v>48</v>
      </c>
      <c r="F27" s="26" t="s">
        <v>30</v>
      </c>
      <c r="G27" s="27"/>
      <c r="H27" s="27"/>
      <c r="I27" s="28">
        <f t="shared" ref="I27:I28" si="25">IF(OR((G27*H27)=1,(G27*H27)=2),1,IF(OR((G27*H27)=3,(G27*H27)=4,(G27*H27)=6),2,IF(OR((G27*H27)=5,(G27*H27)=8,(G27*H27)=9),3,IF(OR((G27*H27)=10,(G27*H27)=12),4,IF(OR((G27*H27)=15,(G27*H27)=16,(G27*H27)=20,(G27*H27)=25),5,)))))</f>
        <v>0</v>
      </c>
      <c r="J27" s="27">
        <v>2</v>
      </c>
      <c r="K27" s="29">
        <f t="shared" ref="K27:K28" si="26">IF(OR((I27*J27)=1,(I27*J27)=2),1,IF(OR((I27*J27)=3,(I27*J27)=4,(I27*J27)=6),2,IF(OR((I27*J27)=5,(I27*J27)=8,(I27*J27)=9),3,IF(OR((I27*J27)=10,(I27*J27)=12),4,IF(OR((I27*J27)=15,(I27*J27)=16,(I27*J27)=20,(I27*J27)=25),5,)))))</f>
        <v>0</v>
      </c>
      <c r="L27" s="27"/>
      <c r="M27" s="113"/>
      <c r="N27" s="27"/>
      <c r="O27" s="27"/>
      <c r="P27" s="28">
        <f t="shared" ref="P27:P28" si="27">IF(OR((N27*O27)=1,(N27*O27)=2),1,IF(OR((N27*O27)=3,(N27*O27)=4,(N27*O27)=6),2,IF(OR((N27*O27)=5,(N27*O27)=8,(N27*O27)=9),3,IF(OR((N27*O27)=10,(N27*O27)=12),4,IF(OR((N27*O27)=15,(N27*O27)=16,(N27*O27)=20,(N27*O27)=25),5,)))))</f>
        <v>0</v>
      </c>
      <c r="Q27" s="27">
        <v>2</v>
      </c>
      <c r="R27" s="29">
        <f t="shared" ref="R27:R28" si="28">IF(OR((P27*Q27)=1,(P27*Q27)=2),1,IF(OR((P27*Q27)=3,(P27*Q27)=4,(P27*Q27)=6),2,IF(OR((P27*Q27)=5,(P27*Q27)=8,(P27*Q27)=9),3,IF(OR((P27*Q27)=10,(P27*Q27)=12),4,IF(OR((P27*Q27)=15,(P27*Q27)=16,(P27*Q27)=20,(P27*Q27)=25),5,)))))</f>
        <v>0</v>
      </c>
      <c r="S27" s="27"/>
    </row>
    <row r="28" spans="1:19" s="34" customFormat="1" ht="52.5" customHeight="1">
      <c r="A28" s="107"/>
      <c r="B28" s="109"/>
      <c r="C28" s="111"/>
      <c r="D28" s="117"/>
      <c r="E28" s="107"/>
      <c r="F28" s="31" t="s">
        <v>27</v>
      </c>
      <c r="G28" s="32"/>
      <c r="H28" s="32"/>
      <c r="I28" s="33">
        <f t="shared" si="25"/>
        <v>0</v>
      </c>
      <c r="J28" s="32">
        <v>4</v>
      </c>
      <c r="K28" s="13">
        <f t="shared" si="26"/>
        <v>0</v>
      </c>
      <c r="L28" s="32"/>
      <c r="M28" s="114"/>
      <c r="N28" s="32"/>
      <c r="O28" s="32"/>
      <c r="P28" s="33">
        <f t="shared" si="27"/>
        <v>0</v>
      </c>
      <c r="Q28" s="32">
        <v>4</v>
      </c>
      <c r="R28" s="13">
        <f t="shared" si="28"/>
        <v>0</v>
      </c>
      <c r="S28" s="32"/>
    </row>
    <row r="29" spans="1:19" ht="52.5" customHeight="1">
      <c r="A29" s="99" t="s">
        <v>1</v>
      </c>
      <c r="B29" s="96" t="s">
        <v>4</v>
      </c>
      <c r="C29" s="97" t="s">
        <v>15</v>
      </c>
      <c r="D29" s="98" t="s">
        <v>74</v>
      </c>
      <c r="E29" s="98" t="s">
        <v>76</v>
      </c>
      <c r="F29" s="25" t="s">
        <v>30</v>
      </c>
      <c r="G29" s="23">
        <v>3</v>
      </c>
      <c r="H29" s="23">
        <v>3</v>
      </c>
      <c r="I29" s="10">
        <f t="shared" ref="I29:I30" si="29">IF(OR((G29*H29)=1,(G29*H29)=2),1,IF(OR((G29*H29)=3,(G29*H29)=4,(G29*H29)=6),2,IF(OR((G29*H29)=5,(G29*H29)=8,(G29*H29)=9),3,IF(OR((G29*H29)=10,(G29*H29)=12),4,IF(OR((G29*H29)=15,(G29*H29)=16,(G29*H29)=20,(G29*H29)=25),5,)))))</f>
        <v>3</v>
      </c>
      <c r="J29" s="23">
        <v>2</v>
      </c>
      <c r="K29" s="13">
        <f t="shared" ref="K29:K30" si="30">IF(OR((I29*J29)=1,(I29*J29)=2),1,IF(OR((I29*J29)=3,(I29*J29)=4,(I29*J29)=6),2,IF(OR((I29*J29)=5,(I29*J29)=8,(I29*J29)=9),3,IF(OR((I29*J29)=10,(I29*J29)=12),4,IF(OR((I29*J29)=15,(I29*J29)=16,(I29*J29)=20,(I29*J29)=25),5,)))))</f>
        <v>2</v>
      </c>
      <c r="L29" s="23"/>
      <c r="M29" s="100" t="s">
        <v>78</v>
      </c>
      <c r="N29" s="23">
        <v>3</v>
      </c>
      <c r="O29" s="23">
        <v>2</v>
      </c>
      <c r="P29" s="10">
        <f t="shared" ref="P29:P30" si="31">IF(OR((N29*O29)=1,(N29*O29)=2),1,IF(OR((N29*O29)=3,(N29*O29)=4,(N29*O29)=6),2,IF(OR((N29*O29)=5,(N29*O29)=8,(N29*O29)=9),3,IF(OR((N29*O29)=10,(N29*O29)=12),4,IF(OR((N29*O29)=15,(N29*O29)=16,(N29*O29)=20,(N29*O29)=25),5,)))))</f>
        <v>2</v>
      </c>
      <c r="Q29" s="23">
        <v>2</v>
      </c>
      <c r="R29" s="13">
        <f t="shared" ref="R29:R30" si="32">IF(OR((P29*Q29)=1,(P29*Q29)=2),1,IF(OR((P29*Q29)=3,(P29*Q29)=4,(P29*Q29)=6),2,IF(OR((P29*Q29)=5,(P29*Q29)=8,(P29*Q29)=9),3,IF(OR((P29*Q29)=10,(P29*Q29)=12),4,IF(OR((P29*Q29)=15,(P29*Q29)=16,(P29*Q29)=20,(P29*Q29)=25),5,)))))</f>
        <v>2</v>
      </c>
      <c r="S29" s="23"/>
    </row>
    <row r="30" spans="1:19" ht="52.5" customHeight="1" thickBot="1">
      <c r="A30" s="99"/>
      <c r="B30" s="96"/>
      <c r="C30" s="97"/>
      <c r="D30" s="98"/>
      <c r="E30" s="99"/>
      <c r="F30" s="25" t="s">
        <v>27</v>
      </c>
      <c r="G30" s="23">
        <v>3</v>
      </c>
      <c r="H30" s="23">
        <v>3</v>
      </c>
      <c r="I30" s="10">
        <f t="shared" si="29"/>
        <v>3</v>
      </c>
      <c r="J30" s="23">
        <v>4</v>
      </c>
      <c r="K30" s="13">
        <f t="shared" si="30"/>
        <v>4</v>
      </c>
      <c r="L30" s="23"/>
      <c r="M30" s="101"/>
      <c r="N30" s="23">
        <v>3</v>
      </c>
      <c r="O30" s="23">
        <v>2</v>
      </c>
      <c r="P30" s="10">
        <f t="shared" si="31"/>
        <v>2</v>
      </c>
      <c r="Q30" s="23">
        <v>4</v>
      </c>
      <c r="R30" s="13">
        <f t="shared" si="32"/>
        <v>3</v>
      </c>
      <c r="S30" s="23"/>
    </row>
    <row r="31" spans="1:19" s="30" customFormat="1" ht="52.5" customHeight="1">
      <c r="A31" s="106" t="s">
        <v>16</v>
      </c>
      <c r="B31" s="108" t="s">
        <v>4</v>
      </c>
      <c r="C31" s="110" t="s">
        <v>15</v>
      </c>
      <c r="D31" s="112" t="s">
        <v>77</v>
      </c>
      <c r="E31" s="112" t="s">
        <v>48</v>
      </c>
      <c r="F31" s="26" t="s">
        <v>30</v>
      </c>
      <c r="G31" s="27"/>
      <c r="H31" s="27"/>
      <c r="I31" s="28">
        <f t="shared" ref="I31:I32" si="33">IF(OR((G31*H31)=1,(G31*H31)=2),1,IF(OR((G31*H31)=3,(G31*H31)=4,(G31*H31)=6),2,IF(OR((G31*H31)=5,(G31*H31)=8,(G31*H31)=9),3,IF(OR((G31*H31)=10,(G31*H31)=12),4,IF(OR((G31*H31)=15,(G31*H31)=16,(G31*H31)=20,(G31*H31)=25),5,)))))</f>
        <v>0</v>
      </c>
      <c r="J31" s="27">
        <v>2</v>
      </c>
      <c r="K31" s="29">
        <f t="shared" ref="K31:K32" si="34">IF(OR((I31*J31)=1,(I31*J31)=2),1,IF(OR((I31*J31)=3,(I31*J31)=4,(I31*J31)=6),2,IF(OR((I31*J31)=5,(I31*J31)=8,(I31*J31)=9),3,IF(OR((I31*J31)=10,(I31*J31)=12),4,IF(OR((I31*J31)=15,(I31*J31)=16,(I31*J31)=20,(I31*J31)=25),5,)))))</f>
        <v>0</v>
      </c>
      <c r="L31" s="27"/>
      <c r="M31" s="113"/>
      <c r="N31" s="27"/>
      <c r="O31" s="27"/>
      <c r="P31" s="28">
        <f t="shared" ref="P31:P32" si="35">IF(OR((N31*O31)=1,(N31*O31)=2),1,IF(OR((N31*O31)=3,(N31*O31)=4,(N31*O31)=6),2,IF(OR((N31*O31)=5,(N31*O31)=8,(N31*O31)=9),3,IF(OR((N31*O31)=10,(N31*O31)=12),4,IF(OR((N31*O31)=15,(N31*O31)=16,(N31*O31)=20,(N31*O31)=25),5,)))))</f>
        <v>0</v>
      </c>
      <c r="Q31" s="27">
        <v>2</v>
      </c>
      <c r="R31" s="29">
        <f t="shared" ref="R31:R32" si="36">IF(OR((P31*Q31)=1,(P31*Q31)=2),1,IF(OR((P31*Q31)=3,(P31*Q31)=4,(P31*Q31)=6),2,IF(OR((P31*Q31)=5,(P31*Q31)=8,(P31*Q31)=9),3,IF(OR((P31*Q31)=10,(P31*Q31)=12),4,IF(OR((P31*Q31)=15,(P31*Q31)=16,(P31*Q31)=20,(P31*Q31)=25),5,)))))</f>
        <v>0</v>
      </c>
      <c r="S31" s="27"/>
    </row>
    <row r="32" spans="1:19" s="34" customFormat="1" ht="52.5" customHeight="1">
      <c r="A32" s="107"/>
      <c r="B32" s="109"/>
      <c r="C32" s="111"/>
      <c r="D32" s="107"/>
      <c r="E32" s="107"/>
      <c r="F32" s="31" t="s">
        <v>27</v>
      </c>
      <c r="G32" s="32"/>
      <c r="H32" s="32"/>
      <c r="I32" s="33">
        <f t="shared" si="33"/>
        <v>0</v>
      </c>
      <c r="J32" s="32">
        <v>4</v>
      </c>
      <c r="K32" s="13">
        <f t="shared" si="34"/>
        <v>0</v>
      </c>
      <c r="L32" s="32"/>
      <c r="M32" s="114"/>
      <c r="N32" s="32"/>
      <c r="O32" s="32"/>
      <c r="P32" s="33">
        <f t="shared" si="35"/>
        <v>0</v>
      </c>
      <c r="Q32" s="32">
        <v>4</v>
      </c>
      <c r="R32" s="13">
        <f t="shared" si="36"/>
        <v>0</v>
      </c>
      <c r="S32" s="32"/>
    </row>
    <row r="33" spans="1:19" ht="52.5" customHeight="1">
      <c r="A33" s="99" t="s">
        <v>16</v>
      </c>
      <c r="B33" s="96" t="s">
        <v>4</v>
      </c>
      <c r="C33" s="97" t="s">
        <v>15</v>
      </c>
      <c r="D33" s="98" t="s">
        <v>80</v>
      </c>
      <c r="E33" s="98" t="s">
        <v>79</v>
      </c>
      <c r="F33" s="6" t="s">
        <v>30</v>
      </c>
      <c r="G33" s="3">
        <v>4</v>
      </c>
      <c r="H33" s="3">
        <v>4</v>
      </c>
      <c r="I33" s="10">
        <f t="shared" ref="I33:I34" si="37">IF(OR((G33*H33)=1,(G33*H33)=2),1,IF(OR((G33*H33)=3,(G33*H33)=4,(G33*H33)=6),2,IF(OR((G33*H33)=5,(G33*H33)=8,(G33*H33)=9),3,IF(OR((G33*H33)=10,(G33*H33)=12),4,IF(OR((G33*H33)=15,(G33*H33)=16,(G33*H33)=20,(G33*H33)=25),5,)))))</f>
        <v>5</v>
      </c>
      <c r="J33" s="3">
        <v>2</v>
      </c>
      <c r="K33" s="13">
        <f t="shared" ref="K33:K34" si="38">IF(OR((I33*J33)=1,(I33*J33)=2),1,IF(OR((I33*J33)=3,(I33*J33)=4,(I33*J33)=6),2,IF(OR((I33*J33)=5,(I33*J33)=8,(I33*J33)=9),3,IF(OR((I33*J33)=10,(I33*J33)=12),4,IF(OR((I33*J33)=15,(I33*J33)=16,(I33*J33)=20,(I33*J33)=25),5,)))))</f>
        <v>4</v>
      </c>
      <c r="L33" s="3"/>
      <c r="M33" s="100" t="s">
        <v>81</v>
      </c>
      <c r="N33" s="3">
        <v>2</v>
      </c>
      <c r="O33" s="3">
        <v>1</v>
      </c>
      <c r="P33" s="10">
        <f t="shared" ref="P33:P34" si="39">IF(OR((N33*O33)=1,(N33*O33)=2),1,IF(OR((N33*O33)=3,(N33*O33)=4,(N33*O33)=6),2,IF(OR((N33*O33)=5,(N33*O33)=8,(N33*O33)=9),3,IF(OR((N33*O33)=10,(N33*O33)=12),4,IF(OR((N33*O33)=15,(N33*O33)=16,(N33*O33)=20,(N33*O33)=25),5,)))))</f>
        <v>1</v>
      </c>
      <c r="Q33" s="3">
        <v>2</v>
      </c>
      <c r="R33" s="13">
        <f t="shared" ref="R33:R34" si="40">IF(OR((P33*Q33)=1,(P33*Q33)=2),1,IF(OR((P33*Q33)=3,(P33*Q33)=4,(P33*Q33)=6),2,IF(OR((P33*Q33)=5,(P33*Q33)=8,(P33*Q33)=9),3,IF(OR((P33*Q33)=10,(P33*Q33)=12),4,IF(OR((P33*Q33)=15,(P33*Q33)=16,(P33*Q33)=20,(P33*Q33)=25),5,)))))</f>
        <v>1</v>
      </c>
      <c r="S33" s="3"/>
    </row>
    <row r="34" spans="1:19" ht="52.5" customHeight="1">
      <c r="A34" s="99"/>
      <c r="B34" s="96"/>
      <c r="C34" s="97"/>
      <c r="D34" s="99"/>
      <c r="E34" s="99"/>
      <c r="F34" s="6" t="s">
        <v>27</v>
      </c>
      <c r="G34" s="3">
        <v>4</v>
      </c>
      <c r="H34" s="3">
        <v>4</v>
      </c>
      <c r="I34" s="10">
        <f t="shared" si="37"/>
        <v>5</v>
      </c>
      <c r="J34" s="3">
        <v>4</v>
      </c>
      <c r="K34" s="13">
        <f t="shared" si="38"/>
        <v>5</v>
      </c>
      <c r="L34" s="3"/>
      <c r="M34" s="101"/>
      <c r="N34" s="3">
        <v>2</v>
      </c>
      <c r="O34" s="3">
        <v>1</v>
      </c>
      <c r="P34" s="10">
        <f t="shared" si="39"/>
        <v>1</v>
      </c>
      <c r="Q34" s="3">
        <v>4</v>
      </c>
      <c r="R34" s="13">
        <f t="shared" si="40"/>
        <v>2</v>
      </c>
      <c r="S34" s="3"/>
    </row>
    <row r="35" spans="1:19" ht="52.5" customHeight="1">
      <c r="A35" s="99" t="s">
        <v>16</v>
      </c>
      <c r="B35" s="96" t="s">
        <v>4</v>
      </c>
      <c r="C35" s="97" t="s">
        <v>15</v>
      </c>
      <c r="D35" s="98" t="s">
        <v>84</v>
      </c>
      <c r="E35" s="98" t="s">
        <v>82</v>
      </c>
      <c r="F35" s="6" t="s">
        <v>30</v>
      </c>
      <c r="G35" s="3">
        <v>1</v>
      </c>
      <c r="H35" s="3">
        <v>5</v>
      </c>
      <c r="I35" s="10">
        <f t="shared" ref="I35:I36" si="41">IF(OR((G35*H35)=1,(G35*H35)=2),1,IF(OR((G35*H35)=3,(G35*H35)=4,(G35*H35)=6),2,IF(OR((G35*H35)=5,(G35*H35)=8,(G35*H35)=9),3,IF(OR((G35*H35)=10,(G35*H35)=12),4,IF(OR((G35*H35)=15,(G35*H35)=16,(G35*H35)=20,(G35*H35)=25),5,)))))</f>
        <v>3</v>
      </c>
      <c r="J35" s="3">
        <v>2</v>
      </c>
      <c r="K35" s="13">
        <f t="shared" ref="K35:K36" si="42">IF(OR((I35*J35)=1,(I35*J35)=2),1,IF(OR((I35*J35)=3,(I35*J35)=4,(I35*J35)=6),2,IF(OR((I35*J35)=5,(I35*J35)=8,(I35*J35)=9),3,IF(OR((I35*J35)=10,(I35*J35)=12),4,IF(OR((I35*J35)=15,(I35*J35)=16,(I35*J35)=20,(I35*J35)=25),5,)))))</f>
        <v>2</v>
      </c>
      <c r="L35" s="3"/>
      <c r="M35" s="100" t="s">
        <v>83</v>
      </c>
      <c r="N35" s="3"/>
      <c r="O35" s="3"/>
      <c r="P35" s="10">
        <f t="shared" ref="P35:P36" si="43">IF(OR((N35*O35)=1,(N35*O35)=2),1,IF(OR((N35*O35)=3,(N35*O35)=4,(N35*O35)=6),2,IF(OR((N35*O35)=5,(N35*O35)=8,(N35*O35)=9),3,IF(OR((N35*O35)=10,(N35*O35)=12),4,IF(OR((N35*O35)=15,(N35*O35)=16,(N35*O35)=20,(N35*O35)=25),5,)))))</f>
        <v>0</v>
      </c>
      <c r="Q35" s="3">
        <v>2</v>
      </c>
      <c r="R35" s="13">
        <f t="shared" ref="R35:R36" si="44">IF(OR((P35*Q35)=1,(P35*Q35)=2),1,IF(OR((P35*Q35)=3,(P35*Q35)=4,(P35*Q35)=6),2,IF(OR((P35*Q35)=5,(P35*Q35)=8,(P35*Q35)=9),3,IF(OR((P35*Q35)=10,(P35*Q35)=12),4,IF(OR((P35*Q35)=15,(P35*Q35)=16,(P35*Q35)=20,(P35*Q35)=25),5,)))))</f>
        <v>0</v>
      </c>
      <c r="S35" s="3"/>
    </row>
    <row r="36" spans="1:19" ht="52.5" customHeight="1">
      <c r="A36" s="99"/>
      <c r="B36" s="96"/>
      <c r="C36" s="97"/>
      <c r="D36" s="99"/>
      <c r="E36" s="99"/>
      <c r="F36" s="6" t="s">
        <v>27</v>
      </c>
      <c r="G36" s="3">
        <v>1</v>
      </c>
      <c r="H36" s="3">
        <v>5</v>
      </c>
      <c r="I36" s="10">
        <f t="shared" si="41"/>
        <v>3</v>
      </c>
      <c r="J36" s="3">
        <v>4</v>
      </c>
      <c r="K36" s="13">
        <f t="shared" si="42"/>
        <v>4</v>
      </c>
      <c r="L36" s="3"/>
      <c r="M36" s="101"/>
      <c r="N36" s="3"/>
      <c r="O36" s="3"/>
      <c r="P36" s="10">
        <f t="shared" si="43"/>
        <v>0</v>
      </c>
      <c r="Q36" s="3">
        <v>4</v>
      </c>
      <c r="R36" s="13">
        <f t="shared" si="44"/>
        <v>0</v>
      </c>
      <c r="S36" s="3"/>
    </row>
    <row r="37" spans="1:19" ht="52.5" customHeight="1">
      <c r="A37" s="99" t="s">
        <v>16</v>
      </c>
      <c r="B37" s="96" t="s">
        <v>4</v>
      </c>
      <c r="C37" s="97" t="s">
        <v>15</v>
      </c>
      <c r="D37" s="98" t="s">
        <v>85</v>
      </c>
      <c r="E37" s="98" t="s">
        <v>82</v>
      </c>
      <c r="F37" s="25" t="s">
        <v>27</v>
      </c>
      <c r="G37" s="23">
        <v>1</v>
      </c>
      <c r="H37" s="23">
        <v>5</v>
      </c>
      <c r="I37" s="10">
        <f t="shared" ref="I37:I40" si="45">IF(OR((G37*H37)=1,(G37*H37)=2),1,IF(OR((G37*H37)=3,(G37*H37)=4,(G37*H37)=6),2,IF(OR((G37*H37)=5,(G37*H37)=8,(G37*H37)=9),3,IF(OR((G37*H37)=10,(G37*H37)=12),4,IF(OR((G37*H37)=15,(G37*H37)=16,(G37*H37)=20,(G37*H37)=25),5,)))))</f>
        <v>3</v>
      </c>
      <c r="J37" s="23">
        <v>4</v>
      </c>
      <c r="K37" s="13">
        <f t="shared" ref="K37:K40" si="46">IF(OR((I37*J37)=1,(I37*J37)=2),1,IF(OR((I37*J37)=3,(I37*J37)=4,(I37*J37)=6),2,IF(OR((I37*J37)=5,(I37*J37)=8,(I37*J37)=9),3,IF(OR((I37*J37)=10,(I37*J37)=12),4,IF(OR((I37*J37)=15,(I37*J37)=16,(I37*J37)=20,(I37*J37)=25),5,)))))</f>
        <v>4</v>
      </c>
      <c r="L37" s="23"/>
      <c r="M37" s="100" t="s">
        <v>90</v>
      </c>
      <c r="N37" s="23">
        <v>1</v>
      </c>
      <c r="O37" s="23">
        <v>2</v>
      </c>
      <c r="P37" s="10">
        <f t="shared" ref="P37:P40" si="47">IF(OR((N37*O37)=1,(N37*O37)=2),1,IF(OR((N37*O37)=3,(N37*O37)=4,(N37*O37)=6),2,IF(OR((N37*O37)=5,(N37*O37)=8,(N37*O37)=9),3,IF(OR((N37*O37)=10,(N37*O37)=12),4,IF(OR((N37*O37)=15,(N37*O37)=16,(N37*O37)=20,(N37*O37)=25),5,)))))</f>
        <v>1</v>
      </c>
      <c r="Q37" s="23">
        <v>4</v>
      </c>
      <c r="R37" s="13">
        <f t="shared" ref="R37:R40" si="48">IF(OR((P37*Q37)=1,(P37*Q37)=2),1,IF(OR((P37*Q37)=3,(P37*Q37)=4,(P37*Q37)=6),2,IF(OR((P37*Q37)=5,(P37*Q37)=8,(P37*Q37)=9),3,IF(OR((P37*Q37)=10,(P37*Q37)=12),4,IF(OR((P37*Q37)=15,(P37*Q37)=16,(P37*Q37)=20,(P37*Q37)=25),5,)))))</f>
        <v>2</v>
      </c>
      <c r="S37" s="23"/>
    </row>
    <row r="38" spans="1:19" ht="52.5" customHeight="1">
      <c r="A38" s="99"/>
      <c r="B38" s="96"/>
      <c r="C38" s="97"/>
      <c r="D38" s="99"/>
      <c r="E38" s="99"/>
      <c r="F38" s="25" t="s">
        <v>28</v>
      </c>
      <c r="G38" s="23">
        <v>1</v>
      </c>
      <c r="H38" s="23">
        <v>5</v>
      </c>
      <c r="I38" s="10">
        <f t="shared" si="45"/>
        <v>3</v>
      </c>
      <c r="J38" s="23">
        <v>5</v>
      </c>
      <c r="K38" s="13">
        <f t="shared" si="46"/>
        <v>5</v>
      </c>
      <c r="L38" s="23"/>
      <c r="M38" s="101"/>
      <c r="N38" s="23">
        <v>1</v>
      </c>
      <c r="O38" s="23">
        <v>2</v>
      </c>
      <c r="P38" s="10">
        <f t="shared" si="47"/>
        <v>1</v>
      </c>
      <c r="Q38" s="23">
        <v>5</v>
      </c>
      <c r="R38" s="13">
        <f t="shared" si="48"/>
        <v>3</v>
      </c>
      <c r="S38" s="23"/>
    </row>
    <row r="39" spans="1:19" ht="52.5" customHeight="1">
      <c r="A39" s="99" t="s">
        <v>17</v>
      </c>
      <c r="B39" s="96" t="s">
        <v>4</v>
      </c>
      <c r="C39" s="97" t="s">
        <v>15</v>
      </c>
      <c r="D39" s="98" t="s">
        <v>87</v>
      </c>
      <c r="E39" s="98" t="s">
        <v>86</v>
      </c>
      <c r="F39" s="25" t="s">
        <v>30</v>
      </c>
      <c r="G39" s="23"/>
      <c r="H39" s="23"/>
      <c r="I39" s="10">
        <f t="shared" si="45"/>
        <v>0</v>
      </c>
      <c r="J39" s="23">
        <v>2</v>
      </c>
      <c r="K39" s="13">
        <f t="shared" si="46"/>
        <v>0</v>
      </c>
      <c r="L39" s="23"/>
      <c r="M39" s="100"/>
      <c r="N39" s="23"/>
      <c r="O39" s="23"/>
      <c r="P39" s="10">
        <f t="shared" si="47"/>
        <v>0</v>
      </c>
      <c r="Q39" s="23">
        <v>2</v>
      </c>
      <c r="R39" s="13">
        <f t="shared" si="48"/>
        <v>0</v>
      </c>
      <c r="S39" s="23"/>
    </row>
    <row r="40" spans="1:19" ht="52.5" customHeight="1">
      <c r="A40" s="99"/>
      <c r="B40" s="96"/>
      <c r="C40" s="97"/>
      <c r="D40" s="99"/>
      <c r="E40" s="99"/>
      <c r="F40" s="25" t="s">
        <v>27</v>
      </c>
      <c r="G40" s="23"/>
      <c r="H40" s="23"/>
      <c r="I40" s="10">
        <f t="shared" si="45"/>
        <v>0</v>
      </c>
      <c r="J40" s="23">
        <v>4</v>
      </c>
      <c r="K40" s="13">
        <f t="shared" si="46"/>
        <v>0</v>
      </c>
      <c r="L40" s="23"/>
      <c r="M40" s="101"/>
      <c r="N40" s="23"/>
      <c r="O40" s="23"/>
      <c r="P40" s="10">
        <f t="shared" si="47"/>
        <v>0</v>
      </c>
      <c r="Q40" s="23">
        <v>4</v>
      </c>
      <c r="R40" s="13">
        <f t="shared" si="48"/>
        <v>0</v>
      </c>
      <c r="S40" s="23"/>
    </row>
    <row r="41" spans="1:19" ht="52.5" customHeight="1">
      <c r="A41" s="99" t="s">
        <v>17</v>
      </c>
      <c r="B41" s="96" t="s">
        <v>4</v>
      </c>
      <c r="C41" s="97" t="s">
        <v>15</v>
      </c>
      <c r="D41" s="105" t="s">
        <v>54</v>
      </c>
      <c r="E41" s="98" t="s">
        <v>88</v>
      </c>
      <c r="F41" s="6" t="s">
        <v>30</v>
      </c>
      <c r="G41" s="3">
        <v>4</v>
      </c>
      <c r="H41" s="3">
        <v>3</v>
      </c>
      <c r="I41" s="10">
        <f t="shared" ref="I41:I42" si="49">IF(OR((G41*H41)=1,(G41*H41)=2),1,IF(OR((G41*H41)=3,(G41*H41)=4,(G41*H41)=6),2,IF(OR((G41*H41)=5,(G41*H41)=8,(G41*H41)=9),3,IF(OR((G41*H41)=10,(G41*H41)=12),4,IF(OR((G41*H41)=15,(G41*H41)=16,(G41*H41)=20,(G41*H41)=25),5,)))))</f>
        <v>4</v>
      </c>
      <c r="J41" s="3">
        <v>2</v>
      </c>
      <c r="K41" s="13">
        <f t="shared" ref="K41:K42" si="50">IF(OR((I41*J41)=1,(I41*J41)=2),1,IF(OR((I41*J41)=3,(I41*J41)=4,(I41*J41)=6),2,IF(OR((I41*J41)=5,(I41*J41)=8,(I41*J41)=9),3,IF(OR((I41*J41)=10,(I41*J41)=12),4,IF(OR((I41*J41)=15,(I41*J41)=16,(I41*J41)=20,(I41*J41)=25),5,)))))</f>
        <v>3</v>
      </c>
      <c r="L41" s="3"/>
      <c r="M41" s="100" t="s">
        <v>89</v>
      </c>
      <c r="N41" s="3">
        <v>3</v>
      </c>
      <c r="O41" s="3">
        <v>2</v>
      </c>
      <c r="P41" s="10">
        <f t="shared" ref="P41:P42" si="51">IF(OR((N41*O41)=1,(N41*O41)=2),1,IF(OR((N41*O41)=3,(N41*O41)=4,(N41*O41)=6),2,IF(OR((N41*O41)=5,(N41*O41)=8,(N41*O41)=9),3,IF(OR((N41*O41)=10,(N41*O41)=12),4,IF(OR((N41*O41)=15,(N41*O41)=16,(N41*O41)=20,(N41*O41)=25),5,)))))</f>
        <v>2</v>
      </c>
      <c r="Q41" s="3">
        <v>2</v>
      </c>
      <c r="R41" s="13">
        <f t="shared" ref="R41:R42" si="52">IF(OR((P41*Q41)=1,(P41*Q41)=2),1,IF(OR((P41*Q41)=3,(P41*Q41)=4,(P41*Q41)=6),2,IF(OR((P41*Q41)=5,(P41*Q41)=8,(P41*Q41)=9),3,IF(OR((P41*Q41)=10,(P41*Q41)=12),4,IF(OR((P41*Q41)=15,(P41*Q41)=16,(P41*Q41)=20,(P41*Q41)=25),5,)))))</f>
        <v>2</v>
      </c>
      <c r="S41" s="3"/>
    </row>
    <row r="42" spans="1:19" ht="52.5" customHeight="1">
      <c r="A42" s="99"/>
      <c r="B42" s="96"/>
      <c r="C42" s="97"/>
      <c r="D42" s="96"/>
      <c r="E42" s="99"/>
      <c r="F42" s="6" t="s">
        <v>27</v>
      </c>
      <c r="G42" s="3">
        <v>4</v>
      </c>
      <c r="H42" s="3">
        <v>3</v>
      </c>
      <c r="I42" s="10">
        <f t="shared" si="49"/>
        <v>4</v>
      </c>
      <c r="J42" s="3">
        <v>4</v>
      </c>
      <c r="K42" s="13">
        <f t="shared" si="50"/>
        <v>5</v>
      </c>
      <c r="L42" s="3"/>
      <c r="M42" s="101"/>
      <c r="N42" s="3">
        <v>3</v>
      </c>
      <c r="O42" s="3">
        <v>2</v>
      </c>
      <c r="P42" s="10">
        <f t="shared" si="51"/>
        <v>2</v>
      </c>
      <c r="Q42" s="3">
        <v>4</v>
      </c>
      <c r="R42" s="13">
        <f t="shared" si="52"/>
        <v>3</v>
      </c>
      <c r="S42" s="3"/>
    </row>
    <row r="43" spans="1:19" s="34" customFormat="1" ht="52.5" customHeight="1">
      <c r="A43" s="107" t="s">
        <v>3</v>
      </c>
      <c r="B43" s="109" t="s">
        <v>4</v>
      </c>
      <c r="C43" s="111" t="s">
        <v>15</v>
      </c>
      <c r="D43" s="117" t="s">
        <v>55</v>
      </c>
      <c r="E43" s="117" t="s">
        <v>48</v>
      </c>
      <c r="F43" s="31" t="s">
        <v>30</v>
      </c>
      <c r="G43" s="32">
        <v>1</v>
      </c>
      <c r="H43" s="32">
        <v>3</v>
      </c>
      <c r="I43" s="33">
        <f t="shared" ref="I43:I44" si="53">IF(OR((G43*H43)=1,(G43*H43)=2),1,IF(OR((G43*H43)=3,(G43*H43)=4,(G43*H43)=6),2,IF(OR((G43*H43)=5,(G43*H43)=8,(G43*H43)=9),3,IF(OR((G43*H43)=10,(G43*H43)=12),4,IF(OR((G43*H43)=15,(G43*H43)=16,(G43*H43)=20,(G43*H43)=25),5,)))))</f>
        <v>2</v>
      </c>
      <c r="J43" s="32">
        <v>2</v>
      </c>
      <c r="K43" s="13">
        <f t="shared" ref="K43:K44" si="54">IF(OR((I43*J43)=1,(I43*J43)=2),1,IF(OR((I43*J43)=3,(I43*J43)=4,(I43*J43)=6),2,IF(OR((I43*J43)=5,(I43*J43)=8,(I43*J43)=9),3,IF(OR((I43*J43)=10,(I43*J43)=12),4,IF(OR((I43*J43)=15,(I43*J43)=16,(I43*J43)=20,(I43*J43)=25),5,)))))</f>
        <v>2</v>
      </c>
      <c r="L43" s="32"/>
      <c r="M43" s="124" t="s">
        <v>91</v>
      </c>
      <c r="N43" s="32"/>
      <c r="O43" s="32"/>
      <c r="P43" s="33">
        <f t="shared" ref="P43:P44" si="55">IF(OR((N43*O43)=1,(N43*O43)=2),1,IF(OR((N43*O43)=3,(N43*O43)=4,(N43*O43)=6),2,IF(OR((N43*O43)=5,(N43*O43)=8,(N43*O43)=9),3,IF(OR((N43*O43)=10,(N43*O43)=12),4,IF(OR((N43*O43)=15,(N43*O43)=16,(N43*O43)=20,(N43*O43)=25),5,)))))</f>
        <v>0</v>
      </c>
      <c r="Q43" s="32">
        <v>2</v>
      </c>
      <c r="R43" s="13">
        <f t="shared" ref="R43:R44" si="56">IF(OR((P43*Q43)=1,(P43*Q43)=2),1,IF(OR((P43*Q43)=3,(P43*Q43)=4,(P43*Q43)=6),2,IF(OR((P43*Q43)=5,(P43*Q43)=8,(P43*Q43)=9),3,IF(OR((P43*Q43)=10,(P43*Q43)=12),4,IF(OR((P43*Q43)=15,(P43*Q43)=16,(P43*Q43)=20,(P43*Q43)=25),5,)))))</f>
        <v>0</v>
      </c>
      <c r="S43" s="32"/>
    </row>
    <row r="44" spans="1:19" s="60" customFormat="1" ht="52.5" customHeight="1" thickBot="1">
      <c r="A44" s="126"/>
      <c r="B44" s="127"/>
      <c r="C44" s="128"/>
      <c r="D44" s="126"/>
      <c r="E44" s="126"/>
      <c r="F44" s="56" t="s">
        <v>27</v>
      </c>
      <c r="G44" s="57">
        <v>1</v>
      </c>
      <c r="H44" s="57">
        <v>3</v>
      </c>
      <c r="I44" s="58">
        <f t="shared" si="53"/>
        <v>2</v>
      </c>
      <c r="J44" s="57">
        <v>4</v>
      </c>
      <c r="K44" s="59">
        <f t="shared" si="54"/>
        <v>3</v>
      </c>
      <c r="L44" s="57"/>
      <c r="M44" s="125"/>
      <c r="N44" s="57"/>
      <c r="O44" s="57"/>
      <c r="P44" s="58">
        <f t="shared" si="55"/>
        <v>0</v>
      </c>
      <c r="Q44" s="57">
        <v>4</v>
      </c>
      <c r="R44" s="59">
        <f t="shared" si="56"/>
        <v>0</v>
      </c>
      <c r="S44" s="57"/>
    </row>
    <row r="45" spans="1:19" ht="52.5" customHeight="1" thickTop="1">
      <c r="A45" s="99" t="s">
        <v>0</v>
      </c>
      <c r="B45" s="96" t="s">
        <v>56</v>
      </c>
      <c r="C45" s="97" t="s">
        <v>57</v>
      </c>
      <c r="D45" s="98" t="s">
        <v>59</v>
      </c>
      <c r="E45" s="98" t="s">
        <v>48</v>
      </c>
      <c r="F45" s="21" t="s">
        <v>60</v>
      </c>
      <c r="G45" s="20"/>
      <c r="H45" s="20"/>
      <c r="I45" s="10"/>
      <c r="J45" s="20"/>
      <c r="K45" s="13"/>
      <c r="L45" s="20"/>
      <c r="M45" s="100" t="s">
        <v>92</v>
      </c>
      <c r="N45" s="20"/>
      <c r="O45" s="20"/>
      <c r="P45" s="10"/>
      <c r="Q45" s="20"/>
      <c r="R45" s="13"/>
      <c r="S45" s="20"/>
    </row>
    <row r="46" spans="1:19" ht="52.5" customHeight="1" collapsed="1">
      <c r="A46" s="99"/>
      <c r="B46" s="96"/>
      <c r="C46" s="97"/>
      <c r="D46" s="99"/>
      <c r="E46" s="99"/>
      <c r="F46" s="21" t="s">
        <v>61</v>
      </c>
      <c r="G46" s="20"/>
      <c r="H46" s="20"/>
      <c r="I46" s="10"/>
      <c r="J46" s="20"/>
      <c r="K46" s="13"/>
      <c r="L46" s="20"/>
      <c r="M46" s="101"/>
      <c r="N46" s="20"/>
      <c r="O46" s="20"/>
      <c r="P46" s="10"/>
      <c r="Q46" s="20"/>
      <c r="R46" s="13"/>
      <c r="S46" s="20"/>
    </row>
    <row r="47" spans="1:19" ht="52.5" hidden="1" customHeight="1" outlineLevel="1">
      <c r="A47" s="99" t="s">
        <v>16</v>
      </c>
      <c r="B47" s="96" t="s">
        <v>56</v>
      </c>
      <c r="C47" s="97" t="s">
        <v>58</v>
      </c>
      <c r="D47" s="98" t="s">
        <v>59</v>
      </c>
      <c r="E47" s="98" t="s">
        <v>48</v>
      </c>
      <c r="F47" s="21"/>
      <c r="G47" s="20"/>
      <c r="H47" s="20"/>
      <c r="I47" s="10"/>
      <c r="J47" s="20"/>
      <c r="K47" s="13"/>
      <c r="L47" s="20"/>
      <c r="M47" s="100"/>
      <c r="N47" s="20"/>
      <c r="O47" s="20"/>
      <c r="P47" s="10"/>
      <c r="Q47" s="20"/>
      <c r="R47" s="13"/>
      <c r="S47" s="20"/>
    </row>
    <row r="48" spans="1:19" ht="52.5" hidden="1" customHeight="1" outlineLevel="1">
      <c r="A48" s="99"/>
      <c r="B48" s="96"/>
      <c r="C48" s="97"/>
      <c r="D48" s="99"/>
      <c r="E48" s="99"/>
      <c r="F48" s="21"/>
      <c r="G48" s="20"/>
      <c r="H48" s="20"/>
      <c r="I48" s="10"/>
      <c r="J48" s="20"/>
      <c r="K48" s="13"/>
      <c r="L48" s="20"/>
      <c r="M48" s="101"/>
      <c r="N48" s="20"/>
      <c r="O48" s="20"/>
      <c r="P48" s="10"/>
      <c r="Q48" s="20"/>
      <c r="R48" s="13"/>
      <c r="S48" s="20"/>
    </row>
    <row r="49" spans="1:19" ht="52.5" hidden="1" customHeight="1" outlineLevel="1">
      <c r="A49" s="99" t="s">
        <v>17</v>
      </c>
      <c r="B49" s="96" t="s">
        <v>56</v>
      </c>
      <c r="C49" s="97" t="s">
        <v>58</v>
      </c>
      <c r="D49" s="98" t="s">
        <v>59</v>
      </c>
      <c r="E49" s="98" t="s">
        <v>48</v>
      </c>
      <c r="F49" s="21"/>
      <c r="G49" s="20"/>
      <c r="H49" s="20"/>
      <c r="I49" s="10"/>
      <c r="J49" s="20"/>
      <c r="K49" s="13"/>
      <c r="L49" s="20"/>
      <c r="M49" s="100"/>
      <c r="N49" s="20"/>
      <c r="O49" s="20"/>
      <c r="P49" s="10"/>
      <c r="Q49" s="20"/>
      <c r="R49" s="13"/>
      <c r="S49" s="20"/>
    </row>
    <row r="50" spans="1:19" ht="52.5" hidden="1" customHeight="1" outlineLevel="1">
      <c r="A50" s="99"/>
      <c r="B50" s="96"/>
      <c r="C50" s="97"/>
      <c r="D50" s="99"/>
      <c r="E50" s="99"/>
      <c r="F50" s="21"/>
      <c r="G50" s="20"/>
      <c r="H50" s="20"/>
      <c r="I50" s="10"/>
      <c r="J50" s="20"/>
      <c r="K50" s="13"/>
      <c r="L50" s="20"/>
      <c r="M50" s="101"/>
      <c r="N50" s="20"/>
      <c r="O50" s="20"/>
      <c r="P50" s="10"/>
      <c r="Q50" s="20"/>
      <c r="R50" s="13"/>
      <c r="S50" s="20"/>
    </row>
    <row r="51" spans="1:19" ht="52.5" customHeight="1">
      <c r="A51" s="99" t="s">
        <v>1</v>
      </c>
      <c r="B51" s="96" t="s">
        <v>56</v>
      </c>
      <c r="C51" s="97" t="s">
        <v>57</v>
      </c>
      <c r="D51" s="98" t="s">
        <v>62</v>
      </c>
      <c r="E51" s="98" t="s">
        <v>48</v>
      </c>
      <c r="F51" s="21" t="s">
        <v>60</v>
      </c>
      <c r="G51" s="20"/>
      <c r="H51" s="20"/>
      <c r="I51" s="10"/>
      <c r="J51" s="20"/>
      <c r="K51" s="13"/>
      <c r="L51" s="20"/>
      <c r="M51" s="100" t="s">
        <v>63</v>
      </c>
      <c r="N51" s="20"/>
      <c r="O51" s="20"/>
      <c r="P51" s="10"/>
      <c r="Q51" s="20"/>
      <c r="R51" s="13"/>
      <c r="S51" s="20"/>
    </row>
    <row r="52" spans="1:19" ht="52.5" customHeight="1">
      <c r="A52" s="99"/>
      <c r="B52" s="96"/>
      <c r="C52" s="97"/>
      <c r="D52" s="99"/>
      <c r="E52" s="99"/>
      <c r="F52" s="21" t="s">
        <v>61</v>
      </c>
      <c r="G52" s="20"/>
      <c r="H52" s="20"/>
      <c r="I52" s="10"/>
      <c r="J52" s="20"/>
      <c r="K52" s="13"/>
      <c r="L52" s="20"/>
      <c r="M52" s="101"/>
      <c r="N52" s="20"/>
      <c r="O52" s="20"/>
      <c r="P52" s="10"/>
      <c r="Q52" s="20"/>
      <c r="R52" s="13"/>
      <c r="S52" s="20"/>
    </row>
  </sheetData>
  <sheetProtection formatCells="0" formatColumns="0" formatRows="0" insertColumns="0" insertRows="0" insertHyperlinks="0" deleteColumns="0" deleteRows="0" sort="0" autoFilter="0" pivotTables="0"/>
  <mergeCells count="157">
    <mergeCell ref="M49:M50"/>
    <mergeCell ref="A49:A50"/>
    <mergeCell ref="B49:B50"/>
    <mergeCell ref="C49:C50"/>
    <mergeCell ref="D49:D50"/>
    <mergeCell ref="E49:E50"/>
    <mergeCell ref="M51:M52"/>
    <mergeCell ref="A47:A48"/>
    <mergeCell ref="B47:B48"/>
    <mergeCell ref="C47:C48"/>
    <mergeCell ref="D47:D48"/>
    <mergeCell ref="E47:E48"/>
    <mergeCell ref="M47:M48"/>
    <mergeCell ref="A51:A52"/>
    <mergeCell ref="B51:B52"/>
    <mergeCell ref="C51:C52"/>
    <mergeCell ref="D51:D52"/>
    <mergeCell ref="E51:E52"/>
    <mergeCell ref="M43:M44"/>
    <mergeCell ref="A45:A46"/>
    <mergeCell ref="B45:B46"/>
    <mergeCell ref="C45:C46"/>
    <mergeCell ref="D45:D46"/>
    <mergeCell ref="E45:E46"/>
    <mergeCell ref="M45:M46"/>
    <mergeCell ref="A43:A44"/>
    <mergeCell ref="B43:B44"/>
    <mergeCell ref="C43:C44"/>
    <mergeCell ref="D43:D44"/>
    <mergeCell ref="E43:E44"/>
    <mergeCell ref="A21:A22"/>
    <mergeCell ref="B21:B22"/>
    <mergeCell ref="C21:C22"/>
    <mergeCell ref="D21:D22"/>
    <mergeCell ref="A19:A20"/>
    <mergeCell ref="B19:B20"/>
    <mergeCell ref="C19:C20"/>
    <mergeCell ref="D19:D20"/>
    <mergeCell ref="E19:E20"/>
    <mergeCell ref="A15:A16"/>
    <mergeCell ref="B15:B16"/>
    <mergeCell ref="C15:C16"/>
    <mergeCell ref="D15:D16"/>
    <mergeCell ref="E15:E16"/>
    <mergeCell ref="M15:M16"/>
    <mergeCell ref="A17:A18"/>
    <mergeCell ref="B17:B18"/>
    <mergeCell ref="C17:C18"/>
    <mergeCell ref="D17:D18"/>
    <mergeCell ref="E17:E18"/>
    <mergeCell ref="A13:A14"/>
    <mergeCell ref="B13:B14"/>
    <mergeCell ref="C13:C14"/>
    <mergeCell ref="D13:D14"/>
    <mergeCell ref="E13:E14"/>
    <mergeCell ref="M13:M14"/>
    <mergeCell ref="A11:A12"/>
    <mergeCell ref="B11:B12"/>
    <mergeCell ref="C11:C12"/>
    <mergeCell ref="D11:D12"/>
    <mergeCell ref="E11:E12"/>
    <mergeCell ref="A9:A10"/>
    <mergeCell ref="B9:B10"/>
    <mergeCell ref="C9:C10"/>
    <mergeCell ref="D9:D10"/>
    <mergeCell ref="E9:E10"/>
    <mergeCell ref="M9:M10"/>
    <mergeCell ref="E7:E8"/>
    <mergeCell ref="A7:A8"/>
    <mergeCell ref="B7:B8"/>
    <mergeCell ref="C7:C8"/>
    <mergeCell ref="D7:D8"/>
    <mergeCell ref="A5:A6"/>
    <mergeCell ref="B5:B6"/>
    <mergeCell ref="C5:C6"/>
    <mergeCell ref="M5:M6"/>
    <mergeCell ref="A1:A2"/>
    <mergeCell ref="E1:E2"/>
    <mergeCell ref="A3:A4"/>
    <mergeCell ref="B3:B4"/>
    <mergeCell ref="C3:C4"/>
    <mergeCell ref="D3:D4"/>
    <mergeCell ref="E3:E4"/>
    <mergeCell ref="F1:F2"/>
    <mergeCell ref="M1:M2"/>
    <mergeCell ref="N1:S1"/>
    <mergeCell ref="B1:D1"/>
    <mergeCell ref="G1:L1"/>
    <mergeCell ref="E21:E22"/>
    <mergeCell ref="M21:M22"/>
    <mergeCell ref="B27:B28"/>
    <mergeCell ref="C27:C28"/>
    <mergeCell ref="D27:D28"/>
    <mergeCell ref="E27:E28"/>
    <mergeCell ref="M27:M28"/>
    <mergeCell ref="M3:M4"/>
    <mergeCell ref="D5:D6"/>
    <mergeCell ref="E5:E6"/>
    <mergeCell ref="M7:M8"/>
    <mergeCell ref="M11:M12"/>
    <mergeCell ref="M17:M18"/>
    <mergeCell ref="M19:M20"/>
    <mergeCell ref="A27:A28"/>
    <mergeCell ref="B31:B32"/>
    <mergeCell ref="C31:C32"/>
    <mergeCell ref="A31:A32"/>
    <mergeCell ref="D31:D32"/>
    <mergeCell ref="E31:E32"/>
    <mergeCell ref="M31:M32"/>
    <mergeCell ref="A33:A34"/>
    <mergeCell ref="B33:B34"/>
    <mergeCell ref="C33:C34"/>
    <mergeCell ref="D33:D34"/>
    <mergeCell ref="E33:E34"/>
    <mergeCell ref="M33:M34"/>
    <mergeCell ref="A29:A30"/>
    <mergeCell ref="B29:B30"/>
    <mergeCell ref="C29:C30"/>
    <mergeCell ref="D29:D30"/>
    <mergeCell ref="E29:E30"/>
    <mergeCell ref="M29:M30"/>
    <mergeCell ref="M35:M36"/>
    <mergeCell ref="A41:A42"/>
    <mergeCell ref="B41:B42"/>
    <mergeCell ref="C41:C42"/>
    <mergeCell ref="D41:D42"/>
    <mergeCell ref="E41:E42"/>
    <mergeCell ref="M41:M42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M37:M38"/>
    <mergeCell ref="A39:A40"/>
    <mergeCell ref="B39:B40"/>
    <mergeCell ref="C39:C40"/>
    <mergeCell ref="D39:D40"/>
    <mergeCell ref="E39:E40"/>
    <mergeCell ref="M39:M40"/>
    <mergeCell ref="A23:A24"/>
    <mergeCell ref="B23:B24"/>
    <mergeCell ref="C23:C24"/>
    <mergeCell ref="D23:D24"/>
    <mergeCell ref="E23:E24"/>
    <mergeCell ref="M23:M24"/>
    <mergeCell ref="A25:A26"/>
    <mergeCell ref="B25:B26"/>
    <mergeCell ref="C25:C26"/>
    <mergeCell ref="D25:D26"/>
    <mergeCell ref="E25:E26"/>
    <mergeCell ref="M25:M26"/>
  </mergeCells>
  <conditionalFormatting sqref="G3:L10 N3:S10 N17:S18 S11:S16 L17:L18 S19:S32 S41:S46 N47:S52 G45:L52 N45:R46">
    <cfRule type="cellIs" dxfId="164" priority="216" operator="equal">
      <formula>5</formula>
    </cfRule>
    <cfRule type="cellIs" dxfId="163" priority="217" operator="equal">
      <formula>4</formula>
    </cfRule>
    <cfRule type="cellIs" dxfId="162" priority="218" operator="equal">
      <formula>3</formula>
    </cfRule>
    <cfRule type="cellIs" dxfId="161" priority="219" operator="equal">
      <formula>2</formula>
    </cfRule>
    <cfRule type="cellIs" dxfId="160" priority="220" operator="equal">
      <formula>1</formula>
    </cfRule>
  </conditionalFormatting>
  <conditionalFormatting sqref="G11:L12 N11:R12">
    <cfRule type="cellIs" dxfId="159" priority="176" operator="equal">
      <formula>5</formula>
    </cfRule>
    <cfRule type="cellIs" dxfId="158" priority="177" operator="equal">
      <formula>4</formula>
    </cfRule>
    <cfRule type="cellIs" dxfId="157" priority="178" operator="equal">
      <formula>3</formula>
    </cfRule>
    <cfRule type="cellIs" dxfId="156" priority="179" operator="equal">
      <formula>2</formula>
    </cfRule>
    <cfRule type="cellIs" dxfId="155" priority="180" operator="equal">
      <formula>1</formula>
    </cfRule>
  </conditionalFormatting>
  <conditionalFormatting sqref="G13:L14 N13:R14">
    <cfRule type="cellIs" dxfId="154" priority="171" operator="equal">
      <formula>5</formula>
    </cfRule>
    <cfRule type="cellIs" dxfId="153" priority="172" operator="equal">
      <formula>4</formula>
    </cfRule>
    <cfRule type="cellIs" dxfId="152" priority="173" operator="equal">
      <formula>3</formula>
    </cfRule>
    <cfRule type="cellIs" dxfId="151" priority="174" operator="equal">
      <formula>2</formula>
    </cfRule>
    <cfRule type="cellIs" dxfId="150" priority="175" operator="equal">
      <formula>1</formula>
    </cfRule>
  </conditionalFormatting>
  <conditionalFormatting sqref="G17:K18">
    <cfRule type="cellIs" dxfId="149" priority="161" operator="equal">
      <formula>5</formula>
    </cfRule>
    <cfRule type="cellIs" dxfId="148" priority="162" operator="equal">
      <formula>4</formula>
    </cfRule>
    <cfRule type="cellIs" dxfId="147" priority="163" operator="equal">
      <formula>3</formula>
    </cfRule>
    <cfRule type="cellIs" dxfId="146" priority="164" operator="equal">
      <formula>2</formula>
    </cfRule>
    <cfRule type="cellIs" dxfId="145" priority="165" operator="equal">
      <formula>1</formula>
    </cfRule>
  </conditionalFormatting>
  <conditionalFormatting sqref="G19:K20">
    <cfRule type="cellIs" dxfId="144" priority="146" operator="equal">
      <formula>5</formula>
    </cfRule>
    <cfRule type="cellIs" dxfId="143" priority="147" operator="equal">
      <formula>4</formula>
    </cfRule>
    <cfRule type="cellIs" dxfId="142" priority="148" operator="equal">
      <formula>3</formula>
    </cfRule>
    <cfRule type="cellIs" dxfId="141" priority="149" operator="equal">
      <formula>2</formula>
    </cfRule>
    <cfRule type="cellIs" dxfId="140" priority="150" operator="equal">
      <formula>1</formula>
    </cfRule>
  </conditionalFormatting>
  <conditionalFormatting sqref="G15:L16 N15:R16">
    <cfRule type="cellIs" dxfId="139" priority="156" operator="equal">
      <formula>5</formula>
    </cfRule>
    <cfRule type="cellIs" dxfId="138" priority="157" operator="equal">
      <formula>4</formula>
    </cfRule>
    <cfRule type="cellIs" dxfId="137" priority="158" operator="equal">
      <formula>3</formula>
    </cfRule>
    <cfRule type="cellIs" dxfId="136" priority="159" operator="equal">
      <formula>2</formula>
    </cfRule>
    <cfRule type="cellIs" dxfId="135" priority="160" operator="equal">
      <formula>1</formula>
    </cfRule>
  </conditionalFormatting>
  <conditionalFormatting sqref="N19:R20 L19:L20">
    <cfRule type="cellIs" dxfId="134" priority="151" operator="equal">
      <formula>5</formula>
    </cfRule>
    <cfRule type="cellIs" dxfId="133" priority="152" operator="equal">
      <formula>4</formula>
    </cfRule>
    <cfRule type="cellIs" dxfId="132" priority="153" operator="equal">
      <formula>3</formula>
    </cfRule>
    <cfRule type="cellIs" dxfId="131" priority="154" operator="equal">
      <formula>2</formula>
    </cfRule>
    <cfRule type="cellIs" dxfId="130" priority="155" operator="equal">
      <formula>1</formula>
    </cfRule>
  </conditionalFormatting>
  <conditionalFormatting sqref="G21:K22">
    <cfRule type="cellIs" dxfId="129" priority="126" operator="equal">
      <formula>5</formula>
    </cfRule>
    <cfRule type="cellIs" dxfId="128" priority="127" operator="equal">
      <formula>4</formula>
    </cfRule>
    <cfRule type="cellIs" dxfId="127" priority="128" operator="equal">
      <formula>3</formula>
    </cfRule>
    <cfRule type="cellIs" dxfId="126" priority="129" operator="equal">
      <formula>2</formula>
    </cfRule>
    <cfRule type="cellIs" dxfId="125" priority="130" operator="equal">
      <formula>1</formula>
    </cfRule>
  </conditionalFormatting>
  <conditionalFormatting sqref="N21:R22 L21:L22">
    <cfRule type="cellIs" dxfId="124" priority="131" operator="equal">
      <formula>5</formula>
    </cfRule>
    <cfRule type="cellIs" dxfId="123" priority="132" operator="equal">
      <formula>4</formula>
    </cfRule>
    <cfRule type="cellIs" dxfId="122" priority="133" operator="equal">
      <formula>3</formula>
    </cfRule>
    <cfRule type="cellIs" dxfId="121" priority="134" operator="equal">
      <formula>2</formula>
    </cfRule>
    <cfRule type="cellIs" dxfId="120" priority="135" operator="equal">
      <formula>1</formula>
    </cfRule>
  </conditionalFormatting>
  <conditionalFormatting sqref="G27:K28">
    <cfRule type="cellIs" dxfId="119" priority="116" operator="equal">
      <formula>5</formula>
    </cfRule>
    <cfRule type="cellIs" dxfId="118" priority="117" operator="equal">
      <formula>4</formula>
    </cfRule>
    <cfRule type="cellIs" dxfId="117" priority="118" operator="equal">
      <formula>3</formula>
    </cfRule>
    <cfRule type="cellIs" dxfId="116" priority="119" operator="equal">
      <formula>2</formula>
    </cfRule>
    <cfRule type="cellIs" dxfId="115" priority="120" operator="equal">
      <formula>1</formula>
    </cfRule>
  </conditionalFormatting>
  <conditionalFormatting sqref="N27:R28 L27:L28">
    <cfRule type="cellIs" dxfId="114" priority="121" operator="equal">
      <formula>5</formula>
    </cfRule>
    <cfRule type="cellIs" dxfId="113" priority="122" operator="equal">
      <formula>4</formula>
    </cfRule>
    <cfRule type="cellIs" dxfId="112" priority="123" operator="equal">
      <formula>3</formula>
    </cfRule>
    <cfRule type="cellIs" dxfId="111" priority="124" operator="equal">
      <formula>2</formula>
    </cfRule>
    <cfRule type="cellIs" dxfId="110" priority="125" operator="equal">
      <formula>1</formula>
    </cfRule>
  </conditionalFormatting>
  <conditionalFormatting sqref="G31:K32">
    <cfRule type="cellIs" dxfId="109" priority="106" operator="equal">
      <formula>5</formula>
    </cfRule>
    <cfRule type="cellIs" dxfId="108" priority="107" operator="equal">
      <formula>4</formula>
    </cfRule>
    <cfRule type="cellIs" dxfId="107" priority="108" operator="equal">
      <formula>3</formula>
    </cfRule>
    <cfRule type="cellIs" dxfId="106" priority="109" operator="equal">
      <formula>2</formula>
    </cfRule>
    <cfRule type="cellIs" dxfId="105" priority="110" operator="equal">
      <formula>1</formula>
    </cfRule>
  </conditionalFormatting>
  <conditionalFormatting sqref="N31:R32 L31:L32">
    <cfRule type="cellIs" dxfId="104" priority="111" operator="equal">
      <formula>5</formula>
    </cfRule>
    <cfRule type="cellIs" dxfId="103" priority="112" operator="equal">
      <formula>4</formula>
    </cfRule>
    <cfRule type="cellIs" dxfId="102" priority="113" operator="equal">
      <formula>3</formula>
    </cfRule>
    <cfRule type="cellIs" dxfId="101" priority="114" operator="equal">
      <formula>2</formula>
    </cfRule>
    <cfRule type="cellIs" dxfId="100" priority="115" operator="equal">
      <formula>1</formula>
    </cfRule>
  </conditionalFormatting>
  <conditionalFormatting sqref="S33:S34">
    <cfRule type="cellIs" dxfId="99" priority="101" operator="equal">
      <formula>5</formula>
    </cfRule>
    <cfRule type="cellIs" dxfId="98" priority="102" operator="equal">
      <formula>4</formula>
    </cfRule>
    <cfRule type="cellIs" dxfId="97" priority="103" operator="equal">
      <formula>3</formula>
    </cfRule>
    <cfRule type="cellIs" dxfId="96" priority="104" operator="equal">
      <formula>2</formula>
    </cfRule>
    <cfRule type="cellIs" dxfId="95" priority="105" operator="equal">
      <formula>1</formula>
    </cfRule>
  </conditionalFormatting>
  <conditionalFormatting sqref="G33:K34">
    <cfRule type="cellIs" dxfId="94" priority="91" operator="equal">
      <formula>5</formula>
    </cfRule>
    <cfRule type="cellIs" dxfId="93" priority="92" operator="equal">
      <formula>4</formula>
    </cfRule>
    <cfRule type="cellIs" dxfId="92" priority="93" operator="equal">
      <formula>3</formula>
    </cfRule>
    <cfRule type="cellIs" dxfId="91" priority="94" operator="equal">
      <formula>2</formula>
    </cfRule>
    <cfRule type="cellIs" dxfId="90" priority="95" operator="equal">
      <formula>1</formula>
    </cfRule>
  </conditionalFormatting>
  <conditionalFormatting sqref="N33:R34 L33:L34">
    <cfRule type="cellIs" dxfId="89" priority="96" operator="equal">
      <formula>5</formula>
    </cfRule>
    <cfRule type="cellIs" dxfId="88" priority="97" operator="equal">
      <formula>4</formula>
    </cfRule>
    <cfRule type="cellIs" dxfId="87" priority="98" operator="equal">
      <formula>3</formula>
    </cfRule>
    <cfRule type="cellIs" dxfId="86" priority="99" operator="equal">
      <formula>2</formula>
    </cfRule>
    <cfRule type="cellIs" dxfId="85" priority="100" operator="equal">
      <formula>1</formula>
    </cfRule>
  </conditionalFormatting>
  <conditionalFormatting sqref="S35:S40">
    <cfRule type="cellIs" dxfId="84" priority="86" operator="equal">
      <formula>5</formula>
    </cfRule>
    <cfRule type="cellIs" dxfId="83" priority="87" operator="equal">
      <formula>4</formula>
    </cfRule>
    <cfRule type="cellIs" dxfId="82" priority="88" operator="equal">
      <formula>3</formula>
    </cfRule>
    <cfRule type="cellIs" dxfId="81" priority="89" operator="equal">
      <formula>2</formula>
    </cfRule>
    <cfRule type="cellIs" dxfId="80" priority="90" operator="equal">
      <formula>1</formula>
    </cfRule>
  </conditionalFormatting>
  <conditionalFormatting sqref="G35:K36">
    <cfRule type="cellIs" dxfId="79" priority="76" operator="equal">
      <formula>5</formula>
    </cfRule>
    <cfRule type="cellIs" dxfId="78" priority="77" operator="equal">
      <formula>4</formula>
    </cfRule>
    <cfRule type="cellIs" dxfId="77" priority="78" operator="equal">
      <formula>3</formula>
    </cfRule>
    <cfRule type="cellIs" dxfId="76" priority="79" operator="equal">
      <formula>2</formula>
    </cfRule>
    <cfRule type="cellIs" dxfId="75" priority="80" operator="equal">
      <formula>1</formula>
    </cfRule>
  </conditionalFormatting>
  <conditionalFormatting sqref="N35:R36 L35:L36">
    <cfRule type="cellIs" dxfId="74" priority="81" operator="equal">
      <formula>5</formula>
    </cfRule>
    <cfRule type="cellIs" dxfId="73" priority="82" operator="equal">
      <formula>4</formula>
    </cfRule>
    <cfRule type="cellIs" dxfId="72" priority="83" operator="equal">
      <formula>3</formula>
    </cfRule>
    <cfRule type="cellIs" dxfId="71" priority="84" operator="equal">
      <formula>2</formula>
    </cfRule>
    <cfRule type="cellIs" dxfId="70" priority="85" operator="equal">
      <formula>1</formula>
    </cfRule>
  </conditionalFormatting>
  <conditionalFormatting sqref="G41:K42">
    <cfRule type="cellIs" dxfId="69" priority="61" operator="equal">
      <formula>5</formula>
    </cfRule>
    <cfRule type="cellIs" dxfId="68" priority="62" operator="equal">
      <formula>4</formula>
    </cfRule>
    <cfRule type="cellIs" dxfId="67" priority="63" operator="equal">
      <formula>3</formula>
    </cfRule>
    <cfRule type="cellIs" dxfId="66" priority="64" operator="equal">
      <formula>2</formula>
    </cfRule>
    <cfRule type="cellIs" dxfId="65" priority="65" operator="equal">
      <formula>1</formula>
    </cfRule>
  </conditionalFormatting>
  <conditionalFormatting sqref="N41:R42 L41:L42">
    <cfRule type="cellIs" dxfId="64" priority="66" operator="equal">
      <formula>5</formula>
    </cfRule>
    <cfRule type="cellIs" dxfId="63" priority="67" operator="equal">
      <formula>4</formula>
    </cfRule>
    <cfRule type="cellIs" dxfId="62" priority="68" operator="equal">
      <formula>3</formula>
    </cfRule>
    <cfRule type="cellIs" dxfId="61" priority="69" operator="equal">
      <formula>2</formula>
    </cfRule>
    <cfRule type="cellIs" dxfId="60" priority="70" operator="equal">
      <formula>1</formula>
    </cfRule>
  </conditionalFormatting>
  <conditionalFormatting sqref="G43:K44">
    <cfRule type="cellIs" dxfId="59" priority="51" operator="equal">
      <formula>5</formula>
    </cfRule>
    <cfRule type="cellIs" dxfId="58" priority="52" operator="equal">
      <formula>4</formula>
    </cfRule>
    <cfRule type="cellIs" dxfId="57" priority="53" operator="equal">
      <formula>3</formula>
    </cfRule>
    <cfRule type="cellIs" dxfId="56" priority="54" operator="equal">
      <formula>2</formula>
    </cfRule>
    <cfRule type="cellIs" dxfId="55" priority="55" operator="equal">
      <formula>1</formula>
    </cfRule>
  </conditionalFormatting>
  <conditionalFormatting sqref="N43:R44 L43:L52">
    <cfRule type="cellIs" dxfId="54" priority="56" operator="equal">
      <formula>5</formula>
    </cfRule>
    <cfRule type="cellIs" dxfId="53" priority="57" operator="equal">
      <formula>4</formula>
    </cfRule>
    <cfRule type="cellIs" dxfId="52" priority="58" operator="equal">
      <formula>3</formula>
    </cfRule>
    <cfRule type="cellIs" dxfId="51" priority="59" operator="equal">
      <formula>2</formula>
    </cfRule>
    <cfRule type="cellIs" dxfId="50" priority="60" operator="equal">
      <formula>1</formula>
    </cfRule>
  </conditionalFormatting>
  <conditionalFormatting sqref="G23:K24">
    <cfRule type="cellIs" dxfId="49" priority="41" operator="equal">
      <formula>5</formula>
    </cfRule>
    <cfRule type="cellIs" dxfId="48" priority="42" operator="equal">
      <formula>4</formula>
    </cfRule>
    <cfRule type="cellIs" dxfId="47" priority="43" operator="equal">
      <formula>3</formula>
    </cfRule>
    <cfRule type="cellIs" dxfId="46" priority="44" operator="equal">
      <formula>2</formula>
    </cfRule>
    <cfRule type="cellIs" dxfId="45" priority="45" operator="equal">
      <formula>1</formula>
    </cfRule>
  </conditionalFormatting>
  <conditionalFormatting sqref="N23:R24 L23:L24">
    <cfRule type="cellIs" dxfId="44" priority="46" operator="equal">
      <formula>5</formula>
    </cfRule>
    <cfRule type="cellIs" dxfId="43" priority="47" operator="equal">
      <formula>4</formula>
    </cfRule>
    <cfRule type="cellIs" dxfId="42" priority="48" operator="equal">
      <formula>3</formula>
    </cfRule>
    <cfRule type="cellIs" dxfId="41" priority="49" operator="equal">
      <formula>2</formula>
    </cfRule>
    <cfRule type="cellIs" dxfId="40" priority="50" operator="equal">
      <formula>1</formula>
    </cfRule>
  </conditionalFormatting>
  <conditionalFormatting sqref="G25:K26">
    <cfRule type="cellIs" dxfId="39" priority="31" operator="equal">
      <formula>5</formula>
    </cfRule>
    <cfRule type="cellIs" dxfId="38" priority="32" operator="equal">
      <formula>4</formula>
    </cfRule>
    <cfRule type="cellIs" dxfId="37" priority="33" operator="equal">
      <formula>3</formula>
    </cfRule>
    <cfRule type="cellIs" dxfId="36" priority="34" operator="equal">
      <formula>2</formula>
    </cfRule>
    <cfRule type="cellIs" dxfId="35" priority="35" operator="equal">
      <formula>1</formula>
    </cfRule>
  </conditionalFormatting>
  <conditionalFormatting sqref="N25:R26 L25:L26">
    <cfRule type="cellIs" dxfId="34" priority="36" operator="equal">
      <formula>5</formula>
    </cfRule>
    <cfRule type="cellIs" dxfId="33" priority="37" operator="equal">
      <formula>4</formula>
    </cfRule>
    <cfRule type="cellIs" dxfId="32" priority="38" operator="equal">
      <formula>3</formula>
    </cfRule>
    <cfRule type="cellIs" dxfId="31" priority="39" operator="equal">
      <formula>2</formula>
    </cfRule>
    <cfRule type="cellIs" dxfId="30" priority="40" operator="equal">
      <formula>1</formula>
    </cfRule>
  </conditionalFormatting>
  <conditionalFormatting sqref="G29:K30">
    <cfRule type="cellIs" dxfId="29" priority="21" operator="equal">
      <formula>5</formula>
    </cfRule>
    <cfRule type="cellIs" dxfId="28" priority="22" operator="equal">
      <formula>4</formula>
    </cfRule>
    <cfRule type="cellIs" dxfId="27" priority="23" operator="equal">
      <formula>3</formula>
    </cfRule>
    <cfRule type="cellIs" dxfId="26" priority="24" operator="equal">
      <formula>2</formula>
    </cfRule>
    <cfRule type="cellIs" dxfId="25" priority="25" operator="equal">
      <formula>1</formula>
    </cfRule>
  </conditionalFormatting>
  <conditionalFormatting sqref="N29:R30 L29:L30">
    <cfRule type="cellIs" dxfId="24" priority="26" operator="equal">
      <formula>5</formula>
    </cfRule>
    <cfRule type="cellIs" dxfId="23" priority="27" operator="equal">
      <formula>4</formula>
    </cfRule>
    <cfRule type="cellIs" dxfId="22" priority="28" operator="equal">
      <formula>3</formula>
    </cfRule>
    <cfRule type="cellIs" dxfId="21" priority="29" operator="equal">
      <formula>2</formula>
    </cfRule>
    <cfRule type="cellIs" dxfId="20" priority="30" operator="equal">
      <formula>1</formula>
    </cfRule>
  </conditionalFormatting>
  <conditionalFormatting sqref="G37:K38">
    <cfRule type="cellIs" dxfId="19" priority="11" operator="equal">
      <formula>5</formula>
    </cfRule>
    <cfRule type="cellIs" dxfId="18" priority="12" operator="equal">
      <formula>4</formula>
    </cfRule>
    <cfRule type="cellIs" dxfId="17" priority="13" operator="equal">
      <formula>3</formula>
    </cfRule>
    <cfRule type="cellIs" dxfId="16" priority="14" operator="equal">
      <formula>2</formula>
    </cfRule>
    <cfRule type="cellIs" dxfId="15" priority="15" operator="equal">
      <formula>1</formula>
    </cfRule>
  </conditionalFormatting>
  <conditionalFormatting sqref="N37:R38 L37:L38">
    <cfRule type="cellIs" dxfId="14" priority="16" operator="equal">
      <formula>5</formula>
    </cfRule>
    <cfRule type="cellIs" dxfId="13" priority="17" operator="equal">
      <formula>4</formula>
    </cfRule>
    <cfRule type="cellIs" dxfId="12" priority="18" operator="equal">
      <formula>3</formula>
    </cfRule>
    <cfRule type="cellIs" dxfId="11" priority="19" operator="equal">
      <formula>2</formula>
    </cfRule>
    <cfRule type="cellIs" dxfId="10" priority="20" operator="equal">
      <formula>1</formula>
    </cfRule>
  </conditionalFormatting>
  <conditionalFormatting sqref="G39:K40">
    <cfRule type="cellIs" dxfId="9" priority="1" operator="equal">
      <formula>5</formula>
    </cfRule>
    <cfRule type="cellIs" dxfId="8" priority="2" operator="equal">
      <formula>4</formula>
    </cfRule>
    <cfRule type="cellIs" dxfId="7" priority="3" operator="equal">
      <formula>3</formula>
    </cfRule>
    <cfRule type="cellIs" dxfId="6" priority="4" operator="equal">
      <formula>2</formula>
    </cfRule>
    <cfRule type="cellIs" dxfId="5" priority="5" operator="equal">
      <formula>1</formula>
    </cfRule>
  </conditionalFormatting>
  <conditionalFormatting sqref="N39:R40 L39:L40">
    <cfRule type="cellIs" dxfId="4" priority="6" operator="equal">
      <formula>5</formula>
    </cfRule>
    <cfRule type="cellIs" dxfId="3" priority="7" operator="equal">
      <formula>4</formula>
    </cfRule>
    <cfRule type="cellIs" dxfId="2" priority="8" operator="equal">
      <formula>3</formula>
    </cfRule>
    <cfRule type="cellIs" dxfId="1" priority="9" operator="equal">
      <formula>2</formula>
    </cfRule>
    <cfRule type="cellIs" dxfId="0" priority="10" operator="equal">
      <formula>1</formula>
    </cfRule>
  </conditionalFormatting>
  <dataValidations count="2">
    <dataValidation type="list" allowBlank="1" showInputMessage="1" showErrorMessage="1" sqref="A3 A5 A7 A9 A11 A13 A15 A17 A19 A21 A27 A31 A33 A35 A41 A43 A45 A51 A47 A49 A23 A25 A29 A37 A39">
      <formula1>Risicovelden</formula1>
    </dataValidation>
    <dataValidation type="list" allowBlank="1" showInputMessage="1" showErrorMessage="1" sqref="B3 B5 B7 B9 B11 B13 B15 B17 B19 B21 B27 B31 B33 B35 B41 B43 B45 B51 B47 B49 B23 B25 B29 B37 B39">
      <formula1>Gevaargroep</formula1>
    </dataValidation>
  </dataValidations>
  <pageMargins left="0.7" right="0.7" top="0.75" bottom="0.75" header="0.3" footer="0.3"/>
  <pageSetup paperSize="9" scale="50" fitToHeight="0" orientation="landscape" horizontalDpi="4294967293" verticalDpi="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"/>
  <sheetViews>
    <sheetView workbookViewId="0">
      <selection activeCell="D37" sqref="D37"/>
    </sheetView>
  </sheetViews>
  <sheetFormatPr baseColWidth="10" defaultColWidth="8.83203125" defaultRowHeight="14" x14ac:dyDescent="0"/>
  <cols>
    <col min="1" max="1" width="12.33203125" bestFit="1" customWidth="1"/>
    <col min="3" max="3" width="12.33203125" bestFit="1" customWidth="1"/>
  </cols>
  <sheetData>
    <row r="1" spans="1:3">
      <c r="A1" s="1" t="s">
        <v>9</v>
      </c>
      <c r="C1" s="1" t="s">
        <v>5</v>
      </c>
    </row>
    <row r="3" spans="1:3">
      <c r="A3" t="s">
        <v>2</v>
      </c>
      <c r="C3" t="s">
        <v>18</v>
      </c>
    </row>
    <row r="4" spans="1:3">
      <c r="A4" t="s">
        <v>0</v>
      </c>
      <c r="C4" t="s">
        <v>19</v>
      </c>
    </row>
    <row r="5" spans="1:3">
      <c r="A5" t="s">
        <v>1</v>
      </c>
      <c r="C5" t="s">
        <v>20</v>
      </c>
    </row>
    <row r="6" spans="1:3">
      <c r="A6" t="s">
        <v>16</v>
      </c>
      <c r="C6" t="s">
        <v>21</v>
      </c>
    </row>
    <row r="7" spans="1:3">
      <c r="A7" t="s">
        <v>17</v>
      </c>
      <c r="C7" t="s">
        <v>22</v>
      </c>
    </row>
    <row r="8" spans="1:3">
      <c r="A8" t="s">
        <v>3</v>
      </c>
      <c r="C8" t="s">
        <v>23</v>
      </c>
    </row>
    <row r="9" spans="1:3">
      <c r="A9" t="s">
        <v>53</v>
      </c>
      <c r="C9" t="s">
        <v>24</v>
      </c>
    </row>
    <row r="10" spans="1:3">
      <c r="C10" t="s">
        <v>4</v>
      </c>
    </row>
    <row r="11" spans="1:3">
      <c r="C11" t="s">
        <v>56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baseColWidth="10" defaultRowHeight="14" x14ac:dyDescent="0"/>
  <sheetData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Voorblad</vt:lpstr>
      <vt:lpstr>Inleiding</vt:lpstr>
      <vt:lpstr>RA - Sarier</vt:lpstr>
      <vt:lpstr>Keuzelijsten</vt:lpstr>
      <vt:lpstr>SARIER-o-graaf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Jeroen Smagghe</dc:creator>
  <cp:lastModifiedBy>aussems079</cp:lastModifiedBy>
  <cp:lastPrinted>2020-04-28T21:01:21Z</cp:lastPrinted>
  <dcterms:created xsi:type="dcterms:W3CDTF">2020-04-27T13:36:36Z</dcterms:created>
  <dcterms:modified xsi:type="dcterms:W3CDTF">2020-04-30T08:59:26Z</dcterms:modified>
</cp:coreProperties>
</file>